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634"/>
  </bookViews>
  <sheets>
    <sheet name="SUMMARY" sheetId="13" r:id="rId1"/>
    <sheet name="CAT-1" sheetId="1" r:id="rId2"/>
    <sheet name="CAT-2" sheetId="2" r:id="rId3"/>
    <sheet name="CAT-3" sheetId="3" r:id="rId4"/>
    <sheet name="CAT-4" sheetId="4" r:id="rId5"/>
    <sheet name="CAT-5" sheetId="5" r:id="rId6"/>
    <sheet name="CAT 6" sheetId="6" r:id="rId7"/>
    <sheet name="CAT 7" sheetId="7" r:id="rId8"/>
    <sheet name="CAT 8" sheetId="8" r:id="rId9"/>
    <sheet name="CAT 9" sheetId="9" r:id="rId10"/>
    <sheet name="CAT 10" sheetId="10" r:id="rId11"/>
    <sheet name="CAT 11" sheetId="11" r:id="rId12"/>
    <sheet name="CAT 12" sheetId="12" r:id="rId13"/>
  </sheets>
  <definedNames>
    <definedName name="_xlnm._FilterDatabase" localSheetId="10" hidden="1">'CAT 10'!$A$2:$G$21</definedName>
    <definedName name="_xlnm._FilterDatabase" localSheetId="7" hidden="1">'CAT 7'!$A$2:$G$31</definedName>
    <definedName name="_xlnm._FilterDatabase" localSheetId="2" hidden="1">'CAT-2'!$A$2:$G$43</definedName>
    <definedName name="_xlnm._FilterDatabase" localSheetId="3" hidden="1">'CAT-3'!$A$2:$G$54</definedName>
    <definedName name="_xlnm.Print_Area" localSheetId="11">'CAT 11'!$A$1:$G$9</definedName>
    <definedName name="_xlnm.Print_Area" localSheetId="12">'CAT 12'!$A$1:$G$8</definedName>
    <definedName name="_xlnm.Print_Area" localSheetId="9">'CAT 9'!$A$1:$G$25</definedName>
    <definedName name="_xlnm.Print_Area" localSheetId="1">'CAT-1'!$A$1:$G$35</definedName>
    <definedName name="_xlnm.Print_Area" localSheetId="2">'CAT-2'!$A$1:$G$43</definedName>
    <definedName name="_xlnm.Print_Area" localSheetId="3">'CAT-3'!$A$1:$G$54</definedName>
    <definedName name="_xlnm.Print_Titles" localSheetId="11">'CAT 11'!$1:$2</definedName>
    <definedName name="_xlnm.Print_Titles" localSheetId="12">'CAT 12'!$1:$2</definedName>
    <definedName name="_xlnm.Print_Titles" localSheetId="9">'CAT 9'!$1:$2</definedName>
    <definedName name="_xlnm.Print_Titles" localSheetId="1">'CAT-1'!$1:$2</definedName>
    <definedName name="_xlnm.Print_Titles" localSheetId="2">'CAT-2'!$1:$2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3"/>
  <c r="C2" l="1"/>
  <c r="D14" l="1"/>
  <c r="C13"/>
  <c r="C12"/>
  <c r="C11"/>
  <c r="C10"/>
  <c r="C9"/>
  <c r="C8"/>
  <c r="C14" s="1"/>
  <c r="C7"/>
  <c r="C6"/>
  <c r="C5"/>
  <c r="C3"/>
</calcChain>
</file>

<file path=xl/sharedStrings.xml><?xml version="1.0" encoding="utf-8"?>
<sst xmlns="http://schemas.openxmlformats.org/spreadsheetml/2006/main" count="1694" uniqueCount="871">
  <si>
    <t>S.No</t>
  </si>
  <si>
    <t>Name</t>
  </si>
  <si>
    <t>State</t>
  </si>
  <si>
    <t>Sector</t>
  </si>
  <si>
    <t>Maharashtra</t>
  </si>
  <si>
    <t>Finance</t>
  </si>
  <si>
    <t>Delhi</t>
  </si>
  <si>
    <t>Goa</t>
  </si>
  <si>
    <t>Administrative Reforms</t>
  </si>
  <si>
    <t>Business</t>
  </si>
  <si>
    <t>MP</t>
  </si>
  <si>
    <t>Information Technology</t>
  </si>
  <si>
    <t>Tamil Nadu</t>
  </si>
  <si>
    <t>Punjab</t>
  </si>
  <si>
    <t>UP</t>
  </si>
  <si>
    <t>NA (eMail)</t>
  </si>
  <si>
    <t>West Bengal</t>
  </si>
  <si>
    <t>Education</t>
  </si>
  <si>
    <t>Andhra Pradesh</t>
  </si>
  <si>
    <t>Unique ID</t>
  </si>
  <si>
    <t>Reference</t>
  </si>
  <si>
    <t>NAeG/16-17/00008</t>
  </si>
  <si>
    <t>NAeG/16-17/00024</t>
  </si>
  <si>
    <t>NAeG/16-17/00032</t>
  </si>
  <si>
    <t>NAeG/16-17/00035</t>
  </si>
  <si>
    <t>NAeG/16-17/00073</t>
  </si>
  <si>
    <t>NAeG/16-17/00077</t>
  </si>
  <si>
    <t>NAeG/16-17/00105</t>
  </si>
  <si>
    <t>NAeG/16-17/00136</t>
  </si>
  <si>
    <t>NAeG/16-17/00140</t>
  </si>
  <si>
    <t>NAeG/16-17/00151</t>
  </si>
  <si>
    <t>NAeG/16-17/00165</t>
  </si>
  <si>
    <t>NAeG/16-17/00167</t>
  </si>
  <si>
    <t>NAeG/16-17/00173</t>
  </si>
  <si>
    <t>NAeG/16-17/00184</t>
  </si>
  <si>
    <t>NAeG/16-17/00189</t>
  </si>
  <si>
    <t>NAeG/16-17/00195</t>
  </si>
  <si>
    <t>NAeG/16-17/00202</t>
  </si>
  <si>
    <t>NAeG/16-17/00204</t>
  </si>
  <si>
    <t>NAeG/16-17/00206</t>
  </si>
  <si>
    <t>NAeG/16-17/00222</t>
  </si>
  <si>
    <t>NAeG/16-17/00230</t>
  </si>
  <si>
    <t>NAeG/16-17/00237</t>
  </si>
  <si>
    <t>NAeG/16-17/00241</t>
  </si>
  <si>
    <t>NAeG/16-17/00244</t>
  </si>
  <si>
    <t>GOA EXCISE MANAGEMENT SYSTEM</t>
  </si>
  <si>
    <t>Right to Guarantee of Service Act(RTGSA)</t>
  </si>
  <si>
    <t>Drug Licensing Manufacturing Module</t>
  </si>
  <si>
    <t>e-Election TAMIL NADU MODEL OF TECHNOLOGY-DRIVEN CONDUCT OF ELECTIONS, (TAMIL NADU LEGISLATIVE ASSEMBLY ELECTIONS, 2016)</t>
  </si>
  <si>
    <t>Designing simplified proforma for services under Punjab Right to Service Act</t>
  </si>
  <si>
    <t>Punjab Irrigation Work Information cum Monitoring System</t>
  </si>
  <si>
    <t>Parliamentary Question Answer Publishing and Searching system</t>
  </si>
  <si>
    <t>Online Objections Management System (OOMS)</t>
  </si>
  <si>
    <t>Integrated Financial Management System</t>
  </si>
  <si>
    <t>Meghalaya State Agricultural Marketing Portal (www.megamb.gov.in )</t>
  </si>
  <si>
    <t>INFRACON</t>
  </si>
  <si>
    <t>LOAN CHARGE CREATION Project</t>
  </si>
  <si>
    <t>e-Krishi</t>
  </si>
  <si>
    <t>ONLINE CONSENT MANAGEMENT &amp; MONITORING SYSTEM (OCMMS)</t>
  </si>
  <si>
    <t>Category-1: Excellence in Government Process Re-engineeringthrough DIGITAL TRANSPORT SERVICEs</t>
  </si>
  <si>
    <t>Real Time Financial Accounting</t>
  </si>
  <si>
    <t>Online Training Management System</t>
  </si>
  <si>
    <t>Mineral ePermit System</t>
  </si>
  <si>
    <t>Replacement of existing Conventional Street lights with Energy efficient LED Lamps.</t>
  </si>
  <si>
    <t>Centralized Personnel Information System (CPIS)</t>
  </si>
  <si>
    <t>Nagaland State Data Center</t>
  </si>
  <si>
    <t>Online Recruitment Processing Application (ORPA)</t>
  </si>
  <si>
    <t>Madhya Pradesh Sharam Seva Portal</t>
  </si>
  <si>
    <t>Shiksha Portal Integrated eGovernance Platform for School Education for Universalizing Education by Targeted Enrolment, Retention, Tracking of Children.</t>
  </si>
  <si>
    <t>Computerization of Department of Commercial Taxes, Goa</t>
  </si>
  <si>
    <t>eAbgari</t>
  </si>
  <si>
    <t>NFSC - National Food Security Cards</t>
  </si>
  <si>
    <t>Issuance of Loan Eligibility cards Online</t>
  </si>
  <si>
    <t>LED Street Lighting</t>
  </si>
  <si>
    <t>Real Time Monitoring of Ground Water Levels</t>
  </si>
  <si>
    <t>Jharkhand</t>
  </si>
  <si>
    <t>Rajasthan</t>
  </si>
  <si>
    <t>KERALA</t>
  </si>
  <si>
    <t>Meghalaya</t>
  </si>
  <si>
    <t>Telangana</t>
  </si>
  <si>
    <t>Jammu and Kashmir</t>
  </si>
  <si>
    <t>Nagaland</t>
  </si>
  <si>
    <t>Public Finance</t>
  </si>
  <si>
    <t>Administration</t>
  </si>
  <si>
    <t>Election</t>
  </si>
  <si>
    <t>Agriculture</t>
  </si>
  <si>
    <t>Legislative</t>
  </si>
  <si>
    <t>Transport</t>
  </si>
  <si>
    <t>Commerce &amp; Industries</t>
  </si>
  <si>
    <t>Power</t>
  </si>
  <si>
    <t>Manpower</t>
  </si>
  <si>
    <t>Taxation</t>
  </si>
  <si>
    <t>PDS</t>
  </si>
  <si>
    <t>Water</t>
  </si>
  <si>
    <t>Cat 1 - 01</t>
  </si>
  <si>
    <t>Cat 1 - 02</t>
  </si>
  <si>
    <t>Cat 1 - 03</t>
  </si>
  <si>
    <t>Cat 1 - 04</t>
  </si>
  <si>
    <t>Cat 1 - 05</t>
  </si>
  <si>
    <t>Cat 1 - 06</t>
  </si>
  <si>
    <t>Cat 1 - 07</t>
  </si>
  <si>
    <t>Cat 1 - 08</t>
  </si>
  <si>
    <t>Cat 1 - 09</t>
  </si>
  <si>
    <t>Cat 1 - 10</t>
  </si>
  <si>
    <t>Cat 1 - 11</t>
  </si>
  <si>
    <t>Cat 1 - 12</t>
  </si>
  <si>
    <t>Cat 1 - 13</t>
  </si>
  <si>
    <t>Cat 1 - 14</t>
  </si>
  <si>
    <t>Cat 1 - 15</t>
  </si>
  <si>
    <t>Cat 1 - 16</t>
  </si>
  <si>
    <t>Cat 1 - 17</t>
  </si>
  <si>
    <t>Cat 1 - 18</t>
  </si>
  <si>
    <t>Cat 1 - 19</t>
  </si>
  <si>
    <t>Cat 1 - 20</t>
  </si>
  <si>
    <t>Cat 1 - 21</t>
  </si>
  <si>
    <t>Cat 1 - 22</t>
  </si>
  <si>
    <t>Cat 1 - 23</t>
  </si>
  <si>
    <t>Cat 1 - 24</t>
  </si>
  <si>
    <t>Cat 1 - 25</t>
  </si>
  <si>
    <t>Cat 1 - 26</t>
  </si>
  <si>
    <t>Cat 1 - 27</t>
  </si>
  <si>
    <t>Cat 1 - 28</t>
  </si>
  <si>
    <t>Cat 1 - 29</t>
  </si>
  <si>
    <t>Cat 1 - 30</t>
  </si>
  <si>
    <t>Category-1: Excellence in Government Process Re-Engineering</t>
  </si>
  <si>
    <t>GoI</t>
  </si>
  <si>
    <t>NA</t>
  </si>
  <si>
    <t>Shortlisted for Spot Study</t>
  </si>
  <si>
    <t>Y</t>
  </si>
  <si>
    <t>N</t>
  </si>
  <si>
    <t xml:space="preserve"> </t>
  </si>
  <si>
    <t>Category-02: Outstanding performance in Citizen centric service delivery</t>
  </si>
  <si>
    <t>CAT 2 - 01</t>
  </si>
  <si>
    <t>NAeG/16-17/00016</t>
  </si>
  <si>
    <t>eDistrict</t>
  </si>
  <si>
    <t>Automation</t>
  </si>
  <si>
    <t>CAT 2 - 02</t>
  </si>
  <si>
    <t>NAeG/16-17/00055</t>
  </si>
  <si>
    <t>Smart School</t>
  </si>
  <si>
    <t>Gujarat</t>
  </si>
  <si>
    <t>CAT 2 - 03</t>
  </si>
  <si>
    <t>NAeG/16-17/00058</t>
  </si>
  <si>
    <t>e-SKILLED Odisha (Initially e-Nijukti) Online Capture unemployed youths, impart Skill Development Training, remove duplicity across departments and provide Jobs</t>
  </si>
  <si>
    <t>Orissa</t>
  </si>
  <si>
    <t>CAT 2 - 04</t>
  </si>
  <si>
    <t>NAeG/16-17/00062</t>
  </si>
  <si>
    <t>Disbursement of Flood Relief through Electronic Transfer Service in Chennai District for the year 2015</t>
  </si>
  <si>
    <t>CAT 2 - 05</t>
  </si>
  <si>
    <t>NAeG/16-17/00063</t>
  </si>
  <si>
    <t>eDistrict(RevenueCertificates)</t>
  </si>
  <si>
    <t>CAT 2 - 06</t>
  </si>
  <si>
    <t>NAeG/16-17/00068</t>
  </si>
  <si>
    <t>e-Cooperatives</t>
  </si>
  <si>
    <t>CAT 2 - 07</t>
  </si>
  <si>
    <t>NAeG/16-17/00070</t>
  </si>
  <si>
    <t>Aadhaar enabled Public Distribution System</t>
  </si>
  <si>
    <t>CAT 2 - 08</t>
  </si>
  <si>
    <t>NAeG/16-17/00090</t>
  </si>
  <si>
    <t>e-Mitra</t>
  </si>
  <si>
    <t>Citizen</t>
  </si>
  <si>
    <t>CAT 2 - 09</t>
  </si>
  <si>
    <t>NAeG/16-17/00095</t>
  </si>
  <si>
    <t>Electronic delivery of citizen centric services through Lok Sewa Kendra</t>
  </si>
  <si>
    <t>Chattisgarh</t>
  </si>
  <si>
    <t>CAT 2 - 10</t>
  </si>
  <si>
    <t>NAeG/16-17/00103</t>
  </si>
  <si>
    <t>web portal- Department of labour</t>
  </si>
  <si>
    <t>Labour</t>
  </si>
  <si>
    <t>CAT 2 - 11</t>
  </si>
  <si>
    <t>NAeG/16-17/00110</t>
  </si>
  <si>
    <t>Online Police Clearance Certificate (PCC)</t>
  </si>
  <si>
    <t xml:space="preserve">Administrative Reforms </t>
  </si>
  <si>
    <t>CAT 2 - 12</t>
  </si>
  <si>
    <t>NAeG/16-17/00112</t>
  </si>
  <si>
    <t>Online e-Mutation Implementation under NLRMP for District Akola</t>
  </si>
  <si>
    <t>Land Management</t>
  </si>
  <si>
    <t>CAT 2 - 13</t>
  </si>
  <si>
    <t>NAeG/16-17/00114</t>
  </si>
  <si>
    <t>PSSK-OSS-DTC</t>
  </si>
  <si>
    <t>CAT 2 - 14</t>
  </si>
  <si>
    <t>NAeG/16-17/00120</t>
  </si>
  <si>
    <t>MPSC Online</t>
  </si>
  <si>
    <t>Manipur</t>
  </si>
  <si>
    <t>CAT 2 - 15</t>
  </si>
  <si>
    <t>NAeG/16-17/00121</t>
  </si>
  <si>
    <t>SAMAJWADI Pension and Integrated Social Pensions Portal</t>
  </si>
  <si>
    <t>Social Welfare</t>
  </si>
  <si>
    <t>CAT 2 - 16</t>
  </si>
  <si>
    <t>NAeG/16-17/00131</t>
  </si>
  <si>
    <t>Rohtang Pass Permit Issuance MIS ( httpadmis.hp.nic.inngtkullu )</t>
  </si>
  <si>
    <t>Himachal Pradesh</t>
  </si>
  <si>
    <t>CAT 2 - 17</t>
  </si>
  <si>
    <t>NAeG/16-17/00135</t>
  </si>
  <si>
    <t>Explosives Returns System (ERS)</t>
  </si>
  <si>
    <t>CAT 2 - 18</t>
  </si>
  <si>
    <t>NAeG/16-17/00141</t>
  </si>
  <si>
    <t>Himbhoomi Integrated Land Records Computerisation</t>
  </si>
  <si>
    <t>CAT 2 - 19</t>
  </si>
  <si>
    <t>NAeG/16-17/00143</t>
  </si>
  <si>
    <t>e-Nathikaran</t>
  </si>
  <si>
    <t>CAT 2 - 20</t>
  </si>
  <si>
    <t>NAeG/16-17/00154</t>
  </si>
  <si>
    <t>Mukhyamantri Amrutam Vatsalya Yojana</t>
  </si>
  <si>
    <t>Health</t>
  </si>
  <si>
    <t>CAT 2 - 21</t>
  </si>
  <si>
    <t>NAeG/16-17/00155</t>
  </si>
  <si>
    <t>COMMON SERVICE CENTERS</t>
  </si>
  <si>
    <t>CAT 2 - 22</t>
  </si>
  <si>
    <t>NAeG/16-17/00164</t>
  </si>
  <si>
    <t>ONE STOP CLEARANCE SYSTEM</t>
  </si>
  <si>
    <t>CAT 2 - 23</t>
  </si>
  <si>
    <t>NAeG/16-17/00181</t>
  </si>
  <si>
    <t>e-HMS Telangana</t>
  </si>
  <si>
    <t>CAT 2 - 24</t>
  </si>
  <si>
    <t>NAeG/16-17/00219</t>
  </si>
  <si>
    <t>ISO certification Programme</t>
  </si>
  <si>
    <t>Kerala</t>
  </si>
  <si>
    <t>Quality</t>
  </si>
  <si>
    <t>CAT 2 - 25</t>
  </si>
  <si>
    <t>NAeG/16-17/00220</t>
  </si>
  <si>
    <t>NTR Bharosa</t>
  </si>
  <si>
    <t>CAT 2 - 26</t>
  </si>
  <si>
    <t>NAeG/16-17/00224</t>
  </si>
  <si>
    <t>Aaple Sarkar</t>
  </si>
  <si>
    <t>CAT 2 - 27</t>
  </si>
  <si>
    <t>NAeG/16-17/00225</t>
  </si>
  <si>
    <t>AOS (Automated Online Services of Transport Department</t>
  </si>
  <si>
    <t>CAT 2 - 28</t>
  </si>
  <si>
    <t>NAeG/16-17/00228</t>
  </si>
  <si>
    <t>Pradhan Mantri Fasal Vima Yojana (PMFBY)</t>
  </si>
  <si>
    <t>Uttarakhand</t>
  </si>
  <si>
    <t>CAT 2 - 29</t>
  </si>
  <si>
    <t>NAeG/16-17/00232</t>
  </si>
  <si>
    <t>e-District Uttarakhand</t>
  </si>
  <si>
    <t>CAT 2 - 30</t>
  </si>
  <si>
    <t>NAeG/16-17/00233</t>
  </si>
  <si>
    <t>e-District Haryana (e-DisHa) integrated with CSC</t>
  </si>
  <si>
    <t>Haryana</t>
  </si>
  <si>
    <t>CAT 2 - 31</t>
  </si>
  <si>
    <t>NAeG/16-17/00236</t>
  </si>
  <si>
    <t>eAbacus</t>
  </si>
  <si>
    <t>CAT 2 - 32</t>
  </si>
  <si>
    <t>NAeG/16-17/00238</t>
  </si>
  <si>
    <t>Civil Registration System, Pehchan</t>
  </si>
  <si>
    <t>CAT 2 - 33</t>
  </si>
  <si>
    <t>NAeG/16-17/00242</t>
  </si>
  <si>
    <t>ONLINE LAGAN</t>
  </si>
  <si>
    <t>CAT 2 - 34</t>
  </si>
  <si>
    <t>e-District - Meghalaya</t>
  </si>
  <si>
    <t>CAT 2 - 35</t>
  </si>
  <si>
    <t>KMY Application</t>
  </si>
  <si>
    <t>CAT 2 - 36</t>
  </si>
  <si>
    <t>Farm Mechanization</t>
  </si>
  <si>
    <t>CAT 2 - 37</t>
  </si>
  <si>
    <t>Land Regularization Management System</t>
  </si>
  <si>
    <t>Land Administration</t>
  </si>
  <si>
    <t>CAT 2 - 38</t>
  </si>
  <si>
    <t>SAHAJ - Online LPG Connection and Cylinder e-payment</t>
  </si>
  <si>
    <t>CAT 2 - 39</t>
  </si>
  <si>
    <t>Meekosam</t>
  </si>
  <si>
    <t>CAT 2 - 40</t>
  </si>
  <si>
    <t>Labour Management System - Single stop Shop</t>
  </si>
  <si>
    <t>CAT 2 - 41</t>
  </si>
  <si>
    <t>Serving Rail Passengers through Social Media</t>
  </si>
  <si>
    <t xml:space="preserve">Category-3: Innovative Use of Technology in e-Governance </t>
  </si>
  <si>
    <t>S.No.</t>
  </si>
  <si>
    <t>Unique Id</t>
  </si>
  <si>
    <t>Project Name</t>
  </si>
  <si>
    <t>CAT 3 -01</t>
  </si>
  <si>
    <t>NAeG/16-17/00011</t>
  </si>
  <si>
    <t>Computerization of Commercial Taxes</t>
  </si>
  <si>
    <t>CAT 3 -02</t>
  </si>
  <si>
    <t>NAeG/16-17/00012</t>
  </si>
  <si>
    <t>Digital Setu</t>
  </si>
  <si>
    <t>Connectivity</t>
  </si>
  <si>
    <t>CAT 3 -03</t>
  </si>
  <si>
    <t>NAeG/16-17/00019</t>
  </si>
  <si>
    <t>National Judicial Reference System</t>
  </si>
  <si>
    <t>CAT 3 -04</t>
  </si>
  <si>
    <t>NAeG/16-17/00023</t>
  </si>
  <si>
    <t>Vidhan Sabha Online Prashnottar Pranali (VSOP) - LEAD THE e-GOVERNANCE TO KEEP IT GREEN</t>
  </si>
  <si>
    <t>CAT 3 -05</t>
  </si>
  <si>
    <t>NAeG/16-17/00025</t>
  </si>
  <si>
    <t>ADMINISTRATOR TRACKING AND ONLINE MONITORING SYSTEM</t>
  </si>
  <si>
    <t>ANDAMAN &amp; NICOBAR ISLANDS</t>
  </si>
  <si>
    <t>CAT 3 -06</t>
  </si>
  <si>
    <t>NAeG/16-17/00026</t>
  </si>
  <si>
    <t>VYAS (VarnijYakar Automation System) -A Green Governance Model for Department of Commercial Taxes, UP</t>
  </si>
  <si>
    <t>CAT 3 -07</t>
  </si>
  <si>
    <t>NAeG/16-17/00030</t>
  </si>
  <si>
    <t>Setting up of wireless LAN in Kedar valley from District HQ upto Kedarnath temple including electronic video surveillance, Wi-Fi internet facility, V.C. Services, hotline communication and provision of hotspots at different points on yatra route.</t>
  </si>
  <si>
    <t>CAT 3 -08</t>
  </si>
  <si>
    <t>NAeG/16-17/00033</t>
  </si>
  <si>
    <t>Computerization of Law Department &amp; Advocate General Office (Vidhi Portal)</t>
  </si>
  <si>
    <t>CAT 3 -09</t>
  </si>
  <si>
    <t>NAeG/16-17/00042</t>
  </si>
  <si>
    <t>Use of Digital Governance in Seed Transaction process for implementing Direct Benefit Transfer (DBT) for the intended farmers of Odisha</t>
  </si>
  <si>
    <t>CAT 3 -10</t>
  </si>
  <si>
    <t>NAeG/16-17/00045</t>
  </si>
  <si>
    <t>Open Government Data (OGD) Platform India</t>
  </si>
  <si>
    <t>CAT 3 -11</t>
  </si>
  <si>
    <t>NAeG/16-17/00049</t>
  </si>
  <si>
    <t>Election Management Information System</t>
  </si>
  <si>
    <t>CAT 3 -12</t>
  </si>
  <si>
    <t>NAeG/16-17/00056</t>
  </si>
  <si>
    <t>E SANCHAYIKA</t>
  </si>
  <si>
    <t>CAT 3 -13</t>
  </si>
  <si>
    <t>NAeG/16-17/00057</t>
  </si>
  <si>
    <t>School Management Software</t>
  </si>
  <si>
    <t>CAT 3 -14</t>
  </si>
  <si>
    <t>NAeG/16-17/00064</t>
  </si>
  <si>
    <t>SAKSHAM an initiative of U.P Government to uplift downtrodden Students</t>
  </si>
  <si>
    <t>CAT 3 -15</t>
  </si>
  <si>
    <t>NAeG/16-17/00065</t>
  </si>
  <si>
    <t>Assam PWRD Computerisation Project</t>
  </si>
  <si>
    <t>Assam</t>
  </si>
  <si>
    <t>CAT 3 -16</t>
  </si>
  <si>
    <t>NAeG/16-17/00093</t>
  </si>
  <si>
    <t>MANORANJAN for Entertainment Tax Department, UP</t>
  </si>
  <si>
    <t>CAT 3 -17</t>
  </si>
  <si>
    <t>NAeG/16-17/00097</t>
  </si>
  <si>
    <t>eGoshwara Digital preservation System</t>
  </si>
  <si>
    <t>CAT 3 -18</t>
  </si>
  <si>
    <t>NAeG/16-17/00101</t>
  </si>
  <si>
    <t>UPHAAR (Uttar Pradesh Homeguard Automation and Rotation System)</t>
  </si>
  <si>
    <t>Police</t>
  </si>
  <si>
    <t>CAT 3 -19</t>
  </si>
  <si>
    <t>NAeG/16-17/00106</t>
  </si>
  <si>
    <t>Interim ITMS for Surat BRTS project</t>
  </si>
  <si>
    <t>CAT 3 -20</t>
  </si>
  <si>
    <t>NAeG/16-17/00109</t>
  </si>
  <si>
    <t>AAPURTI-UP(Uttar Pradesh Public Distribution System under National Food Security)</t>
  </si>
  <si>
    <t>Public Distribution</t>
  </si>
  <si>
    <t>CAT 3 -21</t>
  </si>
  <si>
    <t>NAeG/16-17/00111</t>
  </si>
  <si>
    <t>MINISTRY OF POWER WEBSITE(powermin.nic.in)</t>
  </si>
  <si>
    <t>CAT 3 -22</t>
  </si>
  <si>
    <t>NAeG/16-17/00115</t>
  </si>
  <si>
    <t>MEMORY (My Exam My Online Review Yes)</t>
  </si>
  <si>
    <t>CAT 3 -23</t>
  </si>
  <si>
    <t>NAeG/16-17/00117</t>
  </si>
  <si>
    <t>Crop Insurance - An Integrated IT Solution</t>
  </si>
  <si>
    <t>CAT 3 -24</t>
  </si>
  <si>
    <t>NAeG/16-17/00124</t>
  </si>
  <si>
    <t>Integrated Online Salary Management System (i-OSMS) for 4 lakh Grant-in-Aid employees</t>
  </si>
  <si>
    <t>CAT 3 -25</t>
  </si>
  <si>
    <t>NAeG/16-17/00132</t>
  </si>
  <si>
    <t>eDistrict Himachal Pradesh</t>
  </si>
  <si>
    <t>CAT 3 -26</t>
  </si>
  <si>
    <t>NAeG/16-17/00134</t>
  </si>
  <si>
    <t>Village Integrated Monitoring System (VIMS)</t>
  </si>
  <si>
    <t>CAT 3 -27</t>
  </si>
  <si>
    <t>NAeG/16-17/00157</t>
  </si>
  <si>
    <t>WEEDING OUT INELIGIBLE BENEFICIARIES &amp; KEROSENE FREE HARYANA</t>
  </si>
  <si>
    <t>Public Distribution System</t>
  </si>
  <si>
    <t>CAT 3 -28</t>
  </si>
  <si>
    <t>NAeG/16-17/00161</t>
  </si>
  <si>
    <t>Widening and Deepening of Trade License Tax base in GHMC through utilization of third party information through Data Mining</t>
  </si>
  <si>
    <t>CAT 3 -29</t>
  </si>
  <si>
    <t>NAeG/16-17/00166</t>
  </si>
  <si>
    <t>INAM-Pro</t>
  </si>
  <si>
    <t>CAT 3 -30</t>
  </si>
  <si>
    <t>NAeG/16-17/00176</t>
  </si>
  <si>
    <t>Core Dashboard</t>
  </si>
  <si>
    <t>CAT 3 -31</t>
  </si>
  <si>
    <t>NAeG/16-17/00178</t>
  </si>
  <si>
    <t>Online Enrolment for NCC, NER Directorate</t>
  </si>
  <si>
    <t>CAT 3 -32</t>
  </si>
  <si>
    <t>NAeG/16-17/00194</t>
  </si>
  <si>
    <t>Innovative use of ICT Tools for Excellence in Transport System</t>
  </si>
  <si>
    <t>CAT 3 -33</t>
  </si>
  <si>
    <t>NAeG/16-17/00197</t>
  </si>
  <si>
    <t>DEPLOYING TECHNOLOGY TO TACKLE THE PROBLEM OF SHORTAGE OF TRAINED TEACHERS IN KANKER AND MONITORING OF SERVICE DELIVERY IN SCHOOLS</t>
  </si>
  <si>
    <t>CAT 3 -34</t>
  </si>
  <si>
    <t>NAeG/16-17/00200</t>
  </si>
  <si>
    <t>Automation of Prenatal Diagnostic Test</t>
  </si>
  <si>
    <t>CAT 3 -35</t>
  </si>
  <si>
    <t>NAeG/16-17/00218</t>
  </si>
  <si>
    <t>Application of website of State Election Commission, Bihar in Panchayat Election 2016</t>
  </si>
  <si>
    <t>Bihar</t>
  </si>
  <si>
    <t>CAT 3 -36</t>
  </si>
  <si>
    <t>NAeG/16-17/00223</t>
  </si>
  <si>
    <t>MSME DataBank</t>
  </si>
  <si>
    <t>CAT 3 -37</t>
  </si>
  <si>
    <t>NAeG/16-17/00226</t>
  </si>
  <si>
    <t>AUTOMATION OF PRISON DEPARTMENT (e-PRISON PROJECT)</t>
  </si>
  <si>
    <t>CAT 3 -38</t>
  </si>
  <si>
    <t>NAeG/16-17/00227</t>
  </si>
  <si>
    <t>Single Desk Portal</t>
  </si>
  <si>
    <t>CAT 3 -39</t>
  </si>
  <si>
    <t>NAeG/16-17/00229</t>
  </si>
  <si>
    <t>State PENSION Portal - Online Social Security Schemes Management System (OSSSMS)</t>
  </si>
  <si>
    <t>CAT 3 -40</t>
  </si>
  <si>
    <t>SATHI – Gujarat HRMS</t>
  </si>
  <si>
    <t>CAT 3 -41</t>
  </si>
  <si>
    <t xml:space="preserve">Comprehensive labour management system (CLMS)
</t>
  </si>
  <si>
    <t>CAT 3 -42</t>
  </si>
  <si>
    <t>Digital Interventions Managing Elections (DIME)</t>
  </si>
  <si>
    <t>CAT 3 -43</t>
  </si>
  <si>
    <t>MADAD Consular Services Management System</t>
  </si>
  <si>
    <t>CAT 3 -44</t>
  </si>
  <si>
    <t>National Register of Citizens (NRC)</t>
  </si>
  <si>
    <t>CAT 3 -45</t>
  </si>
  <si>
    <t>Telangana State Disaster Management Control Portal</t>
  </si>
  <si>
    <t>Disaster Management</t>
  </si>
  <si>
    <t>CAT 3 -46</t>
  </si>
  <si>
    <t>Automated Fingerprint Identification System (AFIS)</t>
  </si>
  <si>
    <t>Security</t>
  </si>
  <si>
    <t>CAT 3 -47</t>
  </si>
  <si>
    <t>Online Drug Inventory and Supply Chain Management System</t>
  </si>
  <si>
    <t>CAT 3 -48</t>
  </si>
  <si>
    <t>MeeSeva App</t>
  </si>
  <si>
    <t>CAT 3 -49</t>
  </si>
  <si>
    <t>NAeG/16-17/00203</t>
  </si>
  <si>
    <t>CM Window Haryana</t>
  </si>
  <si>
    <t>haryana</t>
  </si>
  <si>
    <t>CAT 3 -50</t>
  </si>
  <si>
    <t>NAeG/16-17/00102</t>
  </si>
  <si>
    <t>HPCL Maharashtra</t>
  </si>
  <si>
    <t>CAT 3 -51</t>
  </si>
  <si>
    <t>NAeG/16-17/00163</t>
  </si>
  <si>
    <t>Swachh Vidyalaya</t>
  </si>
  <si>
    <t>NA-NHIDC</t>
  </si>
  <si>
    <t>Category-4: Incremental Innovations in existing projects</t>
  </si>
  <si>
    <t>CAT 4 -01</t>
  </si>
  <si>
    <t>NAeG/16-17/00027</t>
  </si>
  <si>
    <t xml:space="preserve">Business continuity for SAP operation(s)- IOCL </t>
  </si>
  <si>
    <t>Rejected as it is a CPSU</t>
  </si>
  <si>
    <t>CAT 4 -02</t>
  </si>
  <si>
    <t>NAeG/16-17/00031</t>
  </si>
  <si>
    <t>Drug Licensing Sales Module</t>
  </si>
  <si>
    <t>Rejected  - No incremental innovation</t>
  </si>
  <si>
    <t>CAT 4 -03</t>
  </si>
  <si>
    <t>NAeG/16-17/00034</t>
  </si>
  <si>
    <t>e-DISNIC electronic-District Information System of National Informatics Centre</t>
  </si>
  <si>
    <t>CAT 4 -04</t>
  </si>
  <si>
    <t>NAeG/16-17/00059</t>
  </si>
  <si>
    <t>Incremental Online Initiatives in Centralized Indsoft, the enterprise end-to-end solution of IOCL for LPG Consumers</t>
  </si>
  <si>
    <t>CAT 4 -05</t>
  </si>
  <si>
    <t>NAeG/16-17/00078</t>
  </si>
  <si>
    <t>kanyashree Online 4.0</t>
  </si>
  <si>
    <t>Women &amp; Child</t>
  </si>
  <si>
    <t>CAT 4 -06</t>
  </si>
  <si>
    <t>NAeG/16-17/00089</t>
  </si>
  <si>
    <t>E- Filing Project of Income Tax</t>
  </si>
  <si>
    <t>CAT 4 -07</t>
  </si>
  <si>
    <t>NAeG/16-17/00139</t>
  </si>
  <si>
    <t>e-Panchayat Initiatives</t>
  </si>
  <si>
    <t>CAT 4 -08</t>
  </si>
  <si>
    <t>NAeG/16-17/00192</t>
  </si>
  <si>
    <t>NREGASoft</t>
  </si>
  <si>
    <t>Rural upliftment</t>
  </si>
  <si>
    <t>CAT 4 -09</t>
  </si>
  <si>
    <t>Comprehensive Input Supply Management System - Latest (CISMS)</t>
  </si>
  <si>
    <t>CAT 4 -10</t>
  </si>
  <si>
    <t>Students Academic Management System (SAMS)</t>
  </si>
  <si>
    <t>Odisha</t>
  </si>
  <si>
    <t>Category-5: Best District level initiative in citizen-centric service delivery through ICT</t>
  </si>
  <si>
    <t>CAT 5 -01</t>
  </si>
  <si>
    <t>NAeG/16-17/00005</t>
  </si>
  <si>
    <t>DIG Hanumangarh</t>
  </si>
  <si>
    <t>CAT 5 -02</t>
  </si>
  <si>
    <t>NAeG/16-17/00015</t>
  </si>
  <si>
    <t>e-Revenue An e-Governance platform for Citizen centric service delivery in Collectorate, North Goa</t>
  </si>
  <si>
    <t>CAT 5 -03</t>
  </si>
  <si>
    <t>NAeG/16-17/00038</t>
  </si>
  <si>
    <t>Utkarsh</t>
  </si>
  <si>
    <t>CAT 5 -04</t>
  </si>
  <si>
    <t>NAeG/16-17/00040</t>
  </si>
  <si>
    <t>Smart Burdwan Android App</t>
  </si>
  <si>
    <t>CAT 5 -05</t>
  </si>
  <si>
    <t>NAeG/16-17/00041</t>
  </si>
  <si>
    <t>E-Governance at JMC - An Ushering into digital era for e-enablement of Citizens</t>
  </si>
  <si>
    <t>CAT 5 -06</t>
  </si>
  <si>
    <t>NAeG/16-17/00047</t>
  </si>
  <si>
    <t>E-Governance Initiative In Udaipur</t>
  </si>
  <si>
    <t>CAT 5 -07</t>
  </si>
  <si>
    <t>NAeG/16-17/00060</t>
  </si>
  <si>
    <t>eGRAM - e Grievance Redressal And Monitoring System</t>
  </si>
  <si>
    <t>CAT 5 -08</t>
  </si>
  <si>
    <t>NAeG/16-17/00067</t>
  </si>
  <si>
    <t>eDROP- electronically Deploying Randomly Officers for Polling</t>
  </si>
  <si>
    <t>CAT 5 -09</t>
  </si>
  <si>
    <t>NAeG/16-17/00072</t>
  </si>
  <si>
    <t>FILE MANAGEMENT PROCESSING SYSTEM (FMPS)</t>
  </si>
  <si>
    <t>CAT 5 -10</t>
  </si>
  <si>
    <t>NAeG/16-17/00079</t>
  </si>
  <si>
    <t>CSR Free gas Connection Management Sstem</t>
  </si>
  <si>
    <t>CAT 5 -11</t>
  </si>
  <si>
    <t>NAeG/16-17/00083</t>
  </si>
  <si>
    <t>Election App- Vote Mitra Darjeeling</t>
  </si>
  <si>
    <t>CAT 5 -12</t>
  </si>
  <si>
    <t>NAeG/16-17/00091</t>
  </si>
  <si>
    <t>e-Kartvyanishtha</t>
  </si>
  <si>
    <t>CAT 5 -13</t>
  </si>
  <si>
    <t>NAeG/16-17/00125</t>
  </si>
  <si>
    <t>Health, Basic Education and Water Conservation Initiative in District Kanpur Dehat</t>
  </si>
  <si>
    <t>CAT 5 -14</t>
  </si>
  <si>
    <t>NAeG/16-17/00133</t>
  </si>
  <si>
    <t>Active Blood Contributors</t>
  </si>
  <si>
    <t>CAT 5 -15</t>
  </si>
  <si>
    <t>NAeG/16-17/00137</t>
  </si>
  <si>
    <t>Farm to Home</t>
  </si>
  <si>
    <t>CAT 5 -16</t>
  </si>
  <si>
    <t>NAeG/16-17/00174</t>
  </si>
  <si>
    <t>STORM</t>
  </si>
  <si>
    <t>CAT 5 -17</t>
  </si>
  <si>
    <t>NAeG/16-17/00187</t>
  </si>
  <si>
    <t>MEEKOSAM AADHAAR ENABLED ONLINE PUBLIC GRIEVANCES REDRESSAL AND MANAGEMENT SYSTEM</t>
  </si>
  <si>
    <t>CAT 5 -18</t>
  </si>
  <si>
    <t>NAeG/16-17/00199</t>
  </si>
  <si>
    <t>District Helpline - Sampark</t>
  </si>
  <si>
    <t>CAT 5 -19</t>
  </si>
  <si>
    <t>NAeG/16-17/00201</t>
  </si>
  <si>
    <t>MeeSeva Connectivity to SADAREM</t>
  </si>
  <si>
    <t>CAT 5 -20</t>
  </si>
  <si>
    <t>SUGAM COLLECTORATE</t>
  </si>
  <si>
    <t>CAT 5 -21</t>
  </si>
  <si>
    <t>NAeG/16-17/00099</t>
  </si>
  <si>
    <t>Udhampur Newsline</t>
  </si>
  <si>
    <t>J&amp;K</t>
  </si>
  <si>
    <t>Category-6: Innovative use of GIS Technology in eGovernance</t>
  </si>
  <si>
    <t>CAT 6 -01</t>
  </si>
  <si>
    <t>NAeG/16-17/00018</t>
  </si>
  <si>
    <t>Land Resources Information System www.kslublris.com</t>
  </si>
  <si>
    <t>CAT 6 -02</t>
  </si>
  <si>
    <t>NAeG/16-17/00037</t>
  </si>
  <si>
    <t>Simhasth Kumbh Ujjain 2016</t>
  </si>
  <si>
    <t>CAT 6 -03</t>
  </si>
  <si>
    <t>NAeG/16-17/00051</t>
  </si>
  <si>
    <t>GIS based Law Enforcement for Better Service Delivery to Citizen</t>
  </si>
  <si>
    <t>GIS</t>
  </si>
  <si>
    <t>CAT 6 -04</t>
  </si>
  <si>
    <t>NAeG/16-17/00087</t>
  </si>
  <si>
    <t>g Triangulation</t>
  </si>
  <si>
    <t>CAT 6 -05</t>
  </si>
  <si>
    <t>NAeG/16-17/00104</t>
  </si>
  <si>
    <t>Implementation of Vehicle Tracking System at OD &amp;E</t>
  </si>
  <si>
    <t>CAT 6 -06</t>
  </si>
  <si>
    <t>NAeG/16-17/00108</t>
  </si>
  <si>
    <t>Decision support System application</t>
  </si>
  <si>
    <t>CAT 6 -07</t>
  </si>
  <si>
    <t>NAeG/16-17/00129</t>
  </si>
  <si>
    <t>EXAM CENTRE TRACE</t>
  </si>
  <si>
    <t>CAT 6 -08</t>
  </si>
  <si>
    <t>NAeG/16-17/00146</t>
  </si>
  <si>
    <t>Use of Mobiles in multi Layer GIS</t>
  </si>
  <si>
    <t>CAT 6 -09</t>
  </si>
  <si>
    <t>NAeG/16-17/00148</t>
  </si>
  <si>
    <t>Project Udaan</t>
  </si>
  <si>
    <t>CAT 6 -10</t>
  </si>
  <si>
    <t>NAeG/16-17/00185</t>
  </si>
  <si>
    <t>KIADB GIS PORTAL</t>
  </si>
  <si>
    <t>Karnataka</t>
  </si>
  <si>
    <t>CAT 6 -11</t>
  </si>
  <si>
    <t>NAeG/16-17/00190</t>
  </si>
  <si>
    <t>GIS IMPLEMENTATION IN JHARKHAND POLICE</t>
  </si>
  <si>
    <t>CAT 6 -12</t>
  </si>
  <si>
    <t>NAeG/16-17/00239</t>
  </si>
  <si>
    <t>Design, development &amp; Implementation of web based GIS application along with GIS database at Surat Municipal Corporation (SMC)</t>
  </si>
  <si>
    <t>Municipality</t>
  </si>
  <si>
    <t>Category-7: Innovative use of mobile technology in eGovernance</t>
  </si>
  <si>
    <t>CAT 7 -01</t>
  </si>
  <si>
    <t>NAeG/16-17/00006</t>
  </si>
  <si>
    <t>DIG Hanumangarh App</t>
  </si>
  <si>
    <t>CAT 7 -02</t>
  </si>
  <si>
    <t>NAeG/16-17/00010</t>
  </si>
  <si>
    <t>Mobile App for promoting Art Forms</t>
  </si>
  <si>
    <t>Tourism</t>
  </si>
  <si>
    <t>CAT 7 -03</t>
  </si>
  <si>
    <t>NAeG/16-17/00013</t>
  </si>
  <si>
    <t>Mata Yashoda</t>
  </si>
  <si>
    <t>CAT 7 -04</t>
  </si>
  <si>
    <t>NAeG/16-17/00017</t>
  </si>
  <si>
    <t>Mobile Inspection System for Rural Development Works</t>
  </si>
  <si>
    <t>Rural</t>
  </si>
  <si>
    <t>CAT 7 -05</t>
  </si>
  <si>
    <t>NAeG/16-17/00022</t>
  </si>
  <si>
    <t>Intqal rah Dasera (IRD)</t>
  </si>
  <si>
    <t>CAT 7 -06</t>
  </si>
  <si>
    <t>NAeG/16-17/00028</t>
  </si>
  <si>
    <t>Smart Phone Based Family Planning Helpline</t>
  </si>
  <si>
    <t>CAT 7 -07</t>
  </si>
  <si>
    <t>NAeG/16-17/00054</t>
  </si>
  <si>
    <t>Automatic Tax Calculation - BMC</t>
  </si>
  <si>
    <t>CAT 7 -08</t>
  </si>
  <si>
    <t>NAeG/16-17/00066</t>
  </si>
  <si>
    <t>Matir Katha</t>
  </si>
  <si>
    <t>CAT 7 -09</t>
  </si>
  <si>
    <t>NAeG/16-17/00075</t>
  </si>
  <si>
    <t>MyGHMC</t>
  </si>
  <si>
    <t>CAT 7 -10</t>
  </si>
  <si>
    <t>NAeG/16-17/00088</t>
  </si>
  <si>
    <t>Basic Education Department Quality Improvement Initiative</t>
  </si>
  <si>
    <t>CAT 7 -11</t>
  </si>
  <si>
    <t>NAeG/16-17/00098</t>
  </si>
  <si>
    <t>FMIS- e-nursery and E Plantation</t>
  </si>
  <si>
    <t>CAT 7 -12</t>
  </si>
  <si>
    <t>NAeG/16-17/00107</t>
  </si>
  <si>
    <t>Himmat Mobile Application</t>
  </si>
  <si>
    <t>CAT 7 -13</t>
  </si>
  <si>
    <t>NAeG/16-17/00118</t>
  </si>
  <si>
    <t>GPRS based Mobile apps for Real Time Energy Bill Calculation and Bill Generation</t>
  </si>
  <si>
    <t>CAT 7 -14</t>
  </si>
  <si>
    <t>NAeG/16-17/00122</t>
  </si>
  <si>
    <t>HP TELESTROKE Mobile App</t>
  </si>
  <si>
    <t>CAT 7 -15</t>
  </si>
  <si>
    <t>NAeG/16-17/00127</t>
  </si>
  <si>
    <t>MyDiarY Mobile App</t>
  </si>
  <si>
    <t>CAT 7 -16</t>
  </si>
  <si>
    <t>NAeG/16-17/00149</t>
  </si>
  <si>
    <t>WAMSI-GPS Survey Mobile App for GIS</t>
  </si>
  <si>
    <t>CAT 7 -17</t>
  </si>
  <si>
    <t>NAeG/16-17/00152</t>
  </si>
  <si>
    <t>Mobile Application of Meghalaya State Agricultural Marketing Portal ( MEGAMB )</t>
  </si>
  <si>
    <t>CAT 7 -18</t>
  </si>
  <si>
    <t>NAeG/16-17/00171</t>
  </si>
  <si>
    <t>HAWK EYE</t>
  </si>
  <si>
    <t>CAT 7 -19</t>
  </si>
  <si>
    <t>NAeG/16-17/00182</t>
  </si>
  <si>
    <t>ePension Mobile App</t>
  </si>
  <si>
    <t>CAT 7 -20</t>
  </si>
  <si>
    <t>NAeG/16-17/00196</t>
  </si>
  <si>
    <t>JK PULSE</t>
  </si>
  <si>
    <t>CAT 7 -21</t>
  </si>
  <si>
    <t>NAeG/16-17/00214</t>
  </si>
  <si>
    <t>mSuvidha Smart Vizag Mobile App</t>
  </si>
  <si>
    <t>CAT 7 -22</t>
  </si>
  <si>
    <t>NAeG/16-17/00216</t>
  </si>
  <si>
    <t>Chandigarh mGovernance Center of Excellance</t>
  </si>
  <si>
    <t>Chandigarh</t>
  </si>
  <si>
    <t>CAT 7 -23</t>
  </si>
  <si>
    <t>NAeG/16-17/00231</t>
  </si>
  <si>
    <t>e School Monitor</t>
  </si>
  <si>
    <t>CAT 7 -24</t>
  </si>
  <si>
    <t>NAeG/16-17/00235</t>
  </si>
  <si>
    <t>Karnataka MobileOne</t>
  </si>
  <si>
    <t>Mobile</t>
  </si>
  <si>
    <t>CAT 7 -25</t>
  </si>
  <si>
    <t>INNOVATIVE USE OF MOBILE TECHNOLOGY IN e-GOVERNANCE</t>
  </si>
  <si>
    <t>CAT 7 -26</t>
  </si>
  <si>
    <t>e-Pacs</t>
  </si>
  <si>
    <t>CAT 7 -27</t>
  </si>
  <si>
    <t>e-Salary</t>
  </si>
  <si>
    <t>CAT 7 -28</t>
  </si>
  <si>
    <t>Land Regularization Management System Photo App</t>
  </si>
  <si>
    <t>CAT 7 -29</t>
  </si>
  <si>
    <t>Padhe Dantewada Likhe Dantewada</t>
  </si>
  <si>
    <t>Category-8: Sectoral Award</t>
  </si>
  <si>
    <t>CAT 8 -01</t>
  </si>
  <si>
    <t>NAeG/16-17/00044</t>
  </si>
  <si>
    <t>eprisons suite</t>
  </si>
  <si>
    <t>CAT 8 -02</t>
  </si>
  <si>
    <t>NAeG/16-17/00085</t>
  </si>
  <si>
    <t>Rani Laxmi Bai Mahila Samman Kosh Portal</t>
  </si>
  <si>
    <t>CAT 8 -03</t>
  </si>
  <si>
    <t>NAeG/16-17/00094</t>
  </si>
  <si>
    <t>MyGov</t>
  </si>
  <si>
    <t>CAT 8 -04</t>
  </si>
  <si>
    <t>NAeG/16-17/00116</t>
  </si>
  <si>
    <t>Rajasthan Sampark- An Integrated Grievance Redressal System</t>
  </si>
  <si>
    <t>CAT 8 -05</t>
  </si>
  <si>
    <t>NAeG/16-17/00126</t>
  </si>
  <si>
    <t>Make In Punjab</t>
  </si>
  <si>
    <t>CAT 8 -06</t>
  </si>
  <si>
    <t>NAeG/16-17/00145</t>
  </si>
  <si>
    <t>Project Leap</t>
  </si>
  <si>
    <t>CAT 8 -07</t>
  </si>
  <si>
    <t>NAeG/16-17/00170</t>
  </si>
  <si>
    <t>Digital Telangana</t>
  </si>
  <si>
    <t>CAT 8 -08</t>
  </si>
  <si>
    <t>Telangana State Computer Literacy and Skills in Schools (TS-CLASS)</t>
  </si>
  <si>
    <t>CAT 9 - 14</t>
  </si>
  <si>
    <t>NAeG/16-17/00212</t>
  </si>
  <si>
    <t>National Animal Disease Reporting System</t>
  </si>
  <si>
    <t>Cat 1 - 31</t>
  </si>
  <si>
    <t>Category-9: Innovative Use of ICT by Central Government PSUs</t>
  </si>
  <si>
    <t>CAT 9 - 01</t>
  </si>
  <si>
    <t>NAeG/16-17/00004</t>
  </si>
  <si>
    <t>e-File Management System</t>
  </si>
  <si>
    <t>CAT 9 - 02</t>
  </si>
  <si>
    <t>NAeG/16-17/00009</t>
  </si>
  <si>
    <t>eGovernance Implementation in NCESS</t>
  </si>
  <si>
    <t>CAT 9 - 03</t>
  </si>
  <si>
    <t>NAeG/16-17/00021</t>
  </si>
  <si>
    <t>IndianOil Mobility Solutions</t>
  </si>
  <si>
    <t>CAT 9 - 04</t>
  </si>
  <si>
    <t>NAeG/16-17/00036</t>
  </si>
  <si>
    <t>Digitization of Invoice Processing (Business Process Excellence Centre- BPEC)</t>
  </si>
  <si>
    <t>CAT 9 - 05</t>
  </si>
  <si>
    <t>NAeG/16-17/00046</t>
  </si>
  <si>
    <t>UE Mission</t>
  </si>
  <si>
    <t>CAT 9 - 06</t>
  </si>
  <si>
    <t>NAeG/16-17/00061</t>
  </si>
  <si>
    <t>IT Initiative for Transparency and Paperless office.</t>
  </si>
  <si>
    <t>CAT 9 - 07</t>
  </si>
  <si>
    <t>NAeG/16-17/00092</t>
  </si>
  <si>
    <t>E-RECRUITMENT IN BCPL</t>
  </si>
  <si>
    <t>CAT 9 - 08</t>
  </si>
  <si>
    <t>NAeG/16-17/00130</t>
  </si>
  <si>
    <t>eDoc - BHEL Enterprise File Sharing System</t>
  </si>
  <si>
    <t>CAT 9 - 09</t>
  </si>
  <si>
    <t>NAeG/16-17/00177</t>
  </si>
  <si>
    <t>Online eApplications for CPCL</t>
  </si>
  <si>
    <t>CAT 9 - 10</t>
  </si>
  <si>
    <t>NAeG/16-17/00188</t>
  </si>
  <si>
    <t>ePACE, INAM-Pro, Infracon</t>
  </si>
  <si>
    <t>CAT 9 - 11</t>
  </si>
  <si>
    <t>NAeG/16-17/00198</t>
  </si>
  <si>
    <t>KISSAN ARHTIA INFORMATION &amp; REMMITANCE ONLINE NETWORK</t>
  </si>
  <si>
    <t>Considered in CAT-10</t>
  </si>
  <si>
    <t>CAT 9 - 12</t>
  </si>
  <si>
    <t>NAeG/16-17/00209</t>
  </si>
  <si>
    <t>USE OF ICT IN ETHANOL PROCUREMENT BY OMC</t>
  </si>
  <si>
    <t>CAT 9 - 13</t>
  </si>
  <si>
    <t>NAeG/16-17/00211</t>
  </si>
  <si>
    <t>Implementation of eOffice in KRCL as a paperless office solution</t>
  </si>
  <si>
    <t>Considered in CAT-1</t>
  </si>
  <si>
    <t>CAT 9 - 15</t>
  </si>
  <si>
    <t>NAeG/16-17/00217</t>
  </si>
  <si>
    <t>Design &amp; Implementation of Training Need Identification Portal-BHEL Learning Tree</t>
  </si>
  <si>
    <t>CAT 9 - 16</t>
  </si>
  <si>
    <t>Production Process Improvement project</t>
  </si>
  <si>
    <t>CAT 9 - 17</t>
  </si>
  <si>
    <t>Customer Service Dashboard</t>
  </si>
  <si>
    <t>CAT 9 - 18</t>
  </si>
  <si>
    <t>Enterprise Bulk SMS Facilitator</t>
  </si>
  <si>
    <t>CAT 9 - 19</t>
  </si>
  <si>
    <t>Media Archival Solution</t>
  </si>
  <si>
    <t>CAT 9 - 20</t>
  </si>
  <si>
    <t>GyanEra - Online Learning Management System</t>
  </si>
  <si>
    <t>CAT 9 - 21</t>
  </si>
  <si>
    <t>RDMS - Refractory Data Management System (RINL)</t>
  </si>
  <si>
    <t>Engineering</t>
  </si>
  <si>
    <t>CAT 9 - 22</t>
  </si>
  <si>
    <t>SAP SRM for e-procurement and e-auction</t>
  </si>
  <si>
    <t>CAT 9-23</t>
  </si>
  <si>
    <t>Online training needs assessment - PGCIL</t>
  </si>
  <si>
    <t>Category-10:  Innovative Use of ICT by State Government PSUs/ Cooperatives/Federations/Societies</t>
  </si>
  <si>
    <t>CAT 10 -01</t>
  </si>
  <si>
    <t>NAeG/16-17/00007</t>
  </si>
  <si>
    <t>RAJEEVIKA MIS</t>
  </si>
  <si>
    <t>CAT 10 -02</t>
  </si>
  <si>
    <t>NAeG/16-17/00029</t>
  </si>
  <si>
    <t>Goa WRD Water Level Monitoring</t>
  </si>
  <si>
    <t>CAT 10 -03</t>
  </si>
  <si>
    <t>NAeG/16-17/00039</t>
  </si>
  <si>
    <t>Nations First Intelligent Transport System with Mobile app at Mysore City</t>
  </si>
  <si>
    <t>CAT 10 -04</t>
  </si>
  <si>
    <t>NAeG/16-17/00048</t>
  </si>
  <si>
    <t>Real time Automation of Beer, Wine &amp; Liquor Supply Chain Management System of Odisha State Beverages Corporation Limited (OSBCL)</t>
  </si>
  <si>
    <t>CAT 10 -05</t>
  </si>
  <si>
    <t>NAeG/16-17/00050</t>
  </si>
  <si>
    <t xml:space="preserve">e-Permit </t>
  </si>
  <si>
    <t>CAT 10 -06</t>
  </si>
  <si>
    <t>NAeG/16-17/00069</t>
  </si>
  <si>
    <t>Interest Subvention Programme for Short Term Agriculture Loan</t>
  </si>
  <si>
    <t>CAT 10 -07</t>
  </si>
  <si>
    <t>NAeG/16-17/00074</t>
  </si>
  <si>
    <t>DIGITAL MNC and e-governance</t>
  </si>
  <si>
    <t>CAT 10 -08</t>
  </si>
  <si>
    <t>NAeG/16-17/00086</t>
  </si>
  <si>
    <t>SKILLYOUNGINDIA Portal - Transformational Systems, Partnerships and Interventions for Skilling Sikkim &amp; NE www.skillyoungindia.com</t>
  </si>
  <si>
    <t>Sikkim</t>
  </si>
  <si>
    <t>CAT 10 -09</t>
  </si>
  <si>
    <t>NAeG/16-17/00113</t>
  </si>
  <si>
    <t>Web based Application for management of bi-cycle distribution scheme Sabooj Sathi Online</t>
  </si>
  <si>
    <t>CAT 10 -10</t>
  </si>
  <si>
    <t>NAeG/16-17/00123</t>
  </si>
  <si>
    <t>EPIC (ERP Project for Integration &amp; Co-ordination).</t>
  </si>
  <si>
    <t>CAT 10 -11</t>
  </si>
  <si>
    <t>NAeG/16-17/00150</t>
  </si>
  <si>
    <t>Tamil Nadu Tourism Online Systems (TNTOC)</t>
  </si>
  <si>
    <t>CAT 10 -12</t>
  </si>
  <si>
    <t>NAeG/16-17/00156</t>
  </si>
  <si>
    <t>Tamil Nadu State Resident Data Hub</t>
  </si>
  <si>
    <t>CAT 10 -13</t>
  </si>
  <si>
    <t>NAeG/16-17/00172</t>
  </si>
  <si>
    <t>Public Complaint Redressal System (PSRS)</t>
  </si>
  <si>
    <t>CAT 10 -14</t>
  </si>
  <si>
    <t>NAeG/16-17/00179</t>
  </si>
  <si>
    <t>Online Examinations</t>
  </si>
  <si>
    <t>CAT 10 -15</t>
  </si>
  <si>
    <t>NAeG/16-17/00180</t>
  </si>
  <si>
    <t>e-Assembly</t>
  </si>
  <si>
    <t>CAT 10 -16</t>
  </si>
  <si>
    <t>NAeG/16-17/00186</t>
  </si>
  <si>
    <t>Project WIN - ERP</t>
  </si>
  <si>
    <t>CAT 10 -17</t>
  </si>
  <si>
    <t>NAeG/16-17/00215</t>
  </si>
  <si>
    <t>Transformation of TNHDC using Information Technology</t>
  </si>
  <si>
    <t>CAT 10 -18</t>
  </si>
  <si>
    <t>Smart Energy Infrastructure and Revenue Administration System (Seitra)</t>
  </si>
  <si>
    <t>CAT 10 -19</t>
  </si>
  <si>
    <t>URJAS</t>
  </si>
  <si>
    <t>CAT 10 -20</t>
  </si>
  <si>
    <t>Kissan Arthiya</t>
  </si>
  <si>
    <t>CAT 10 -21</t>
  </si>
  <si>
    <t>NAeG/16-17/00193</t>
  </si>
  <si>
    <t>Paperless Student-Faculty interaction cum governance system through File Transfer Protocol(FTP)</t>
  </si>
  <si>
    <t>Daman &amp; Diu</t>
  </si>
  <si>
    <t>Category 11 -Outstanding e-governance initiatives by Academic and Research Institutions</t>
  </si>
  <si>
    <t>CAT 11 - 01</t>
  </si>
  <si>
    <t>NAeG/16-17/00119</t>
  </si>
  <si>
    <t>PET SysTeam - PhD Entrance Test (Online)</t>
  </si>
  <si>
    <t>CAT 11 - 02</t>
  </si>
  <si>
    <t>NAeG/16-17/00138</t>
  </si>
  <si>
    <t>Swayamsidham Portal</t>
  </si>
  <si>
    <t>CAT 11 - 03</t>
  </si>
  <si>
    <t>NAeG/16-17/00142</t>
  </si>
  <si>
    <t>IGMIS</t>
  </si>
  <si>
    <t>CAT 11 - 04</t>
  </si>
  <si>
    <t>NAeG/16-17/00153</t>
  </si>
  <si>
    <t>FLAMES</t>
  </si>
  <si>
    <t>CAT 11 - 05</t>
  </si>
  <si>
    <t>NAeG/16-17/00168</t>
  </si>
  <si>
    <t>STUDENT INFORMATION SYSTEM</t>
  </si>
  <si>
    <t>CAT 11 - 06</t>
  </si>
  <si>
    <t>NAeG/16-17/00221</t>
  </si>
  <si>
    <t>University Suite</t>
  </si>
  <si>
    <t>Category-12: Use of ICT for Development by Non-Government Institutions</t>
  </si>
  <si>
    <t>CAT 12 - 01</t>
  </si>
  <si>
    <t>NAeG/16-17/00001</t>
  </si>
  <si>
    <t>Mandvi City Android app</t>
  </si>
  <si>
    <t>CAT 12 - 02</t>
  </si>
  <si>
    <t>NAeG/16-17/00020</t>
  </si>
  <si>
    <t>SIX SIGMA HIGH ALTITUDE MEDICAL RESCUE</t>
  </si>
  <si>
    <t>Emergency Response</t>
  </si>
  <si>
    <t>CAT 12 - 03</t>
  </si>
  <si>
    <t>NAeG/16-17/00043</t>
  </si>
  <si>
    <t>e Vidyalaya</t>
  </si>
  <si>
    <t>CAT 12 - 04</t>
  </si>
  <si>
    <t>NAeG/16-17/00169</t>
  </si>
  <si>
    <t>Spoorthi High School ICT program</t>
  </si>
  <si>
    <t>CAT 12 - 05</t>
  </si>
  <si>
    <t>NAeG/16-17/00210</t>
  </si>
  <si>
    <t>SAMRTH (Supply Accounting Management &amp; Reporting Tech Hub)</t>
  </si>
  <si>
    <t>CAT 12 - 06</t>
  </si>
  <si>
    <t xml:space="preserve">Smart City through e-governance </t>
  </si>
  <si>
    <t>Smart City</t>
  </si>
  <si>
    <t>Cat 1 - 32</t>
  </si>
  <si>
    <t>Online property tax system</t>
  </si>
  <si>
    <t>CAT 11 - 07</t>
  </si>
  <si>
    <t>NAeG/16-17/00052</t>
  </si>
  <si>
    <t>e VAN</t>
  </si>
  <si>
    <t>Category - 1 : Excellence in Government Process Reengineering</t>
  </si>
  <si>
    <t>Category - 2 : Outstanding performance in Citizen-Centric Service Delivery</t>
  </si>
  <si>
    <t>Category - 3 : Innovative use of Technology in e-Governance</t>
  </si>
  <si>
    <t>Category - 4 : Incremental innovations in existing projects</t>
  </si>
  <si>
    <t>Category - 6 : Innovative use of GIS Technology in eGovernance</t>
  </si>
  <si>
    <t>Category - 7 : Innovative use of mobile technology in eGovernance</t>
  </si>
  <si>
    <t>Category - 9 : Innovative Use of ICT by Central Government PSUs</t>
  </si>
  <si>
    <t>Category - 10 : Innovative Use of ICT by State Government PSUs/ Cooperatives/Federations/Societies</t>
  </si>
  <si>
    <t>Category - 11 : Outstanding eGovernance initiative by Academic and Research institutions</t>
  </si>
  <si>
    <t>Category - 12 : Use of ICT for Development by Non-Government Institutions</t>
  </si>
  <si>
    <t>Category - 5 : Best District level initiative in citizen-centric service delivery through ICT</t>
  </si>
  <si>
    <t>Category Name</t>
  </si>
  <si>
    <t>Number of nominations evaluated</t>
  </si>
  <si>
    <t>Total</t>
  </si>
  <si>
    <t>Number of evaluations selected for Spot Study</t>
  </si>
  <si>
    <t>Cat 1 -33</t>
  </si>
  <si>
    <t>NAeG/16-17/00100</t>
  </si>
  <si>
    <t>APCRDA</t>
  </si>
  <si>
    <t>AP</t>
  </si>
  <si>
    <t xml:space="preserve">Land </t>
  </si>
  <si>
    <t>CAT 3 -52</t>
  </si>
  <si>
    <t>NAeG/16-17/0096</t>
  </si>
  <si>
    <t>Nutrition &amp; Health Management System</t>
  </si>
  <si>
    <t>Rejected as launch date is not clear</t>
  </si>
  <si>
    <t>Category - 8 : Sectoral Award</t>
  </si>
  <si>
    <t>Proposed for rejection as it’s a CPSU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</si>
</sst>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3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C2" sqref="C2"/>
    </sheetView>
  </sheetViews>
  <sheetFormatPr defaultRowHeight="15"/>
  <cols>
    <col min="2" max="2" width="83.140625" style="18" customWidth="1"/>
    <col min="3" max="3" width="24.42578125" customWidth="1"/>
    <col min="4" max="4" width="25" customWidth="1"/>
  </cols>
  <sheetData>
    <row r="1" spans="1:6" ht="30">
      <c r="A1" s="43" t="s">
        <v>265</v>
      </c>
      <c r="B1" s="1" t="s">
        <v>856</v>
      </c>
      <c r="C1" s="1" t="s">
        <v>857</v>
      </c>
      <c r="D1" s="1" t="s">
        <v>859</v>
      </c>
      <c r="E1" s="41"/>
      <c r="F1" s="41"/>
    </row>
    <row r="2" spans="1:6">
      <c r="A2" s="2">
        <v>1</v>
      </c>
      <c r="B2" s="3" t="s">
        <v>845</v>
      </c>
      <c r="C2" s="4">
        <f>'CAT-1'!A35</f>
        <v>33</v>
      </c>
      <c r="D2" s="2">
        <v>9</v>
      </c>
      <c r="E2" s="41"/>
      <c r="F2" s="41"/>
    </row>
    <row r="3" spans="1:6">
      <c r="A3" s="2">
        <v>2</v>
      </c>
      <c r="B3" s="3" t="s">
        <v>846</v>
      </c>
      <c r="C3" s="4">
        <f>'CAT-2'!A43</f>
        <v>41</v>
      </c>
      <c r="D3" s="2">
        <v>14</v>
      </c>
      <c r="E3" s="41"/>
      <c r="F3" s="41"/>
    </row>
    <row r="4" spans="1:6">
      <c r="A4" s="2">
        <v>3</v>
      </c>
      <c r="B4" s="3" t="s">
        <v>847</v>
      </c>
      <c r="C4" s="4">
        <f>'CAT-3'!A54</f>
        <v>52</v>
      </c>
      <c r="D4" s="2">
        <v>12</v>
      </c>
      <c r="E4" s="41"/>
      <c r="F4" s="41"/>
    </row>
    <row r="5" spans="1:6">
      <c r="A5" s="2">
        <v>4</v>
      </c>
      <c r="B5" s="3" t="s">
        <v>848</v>
      </c>
      <c r="C5" s="4">
        <f>'CAT-4'!A12</f>
        <v>10</v>
      </c>
      <c r="D5" s="2">
        <v>5</v>
      </c>
      <c r="E5" s="41"/>
      <c r="F5" s="41"/>
    </row>
    <row r="6" spans="1:6">
      <c r="A6" s="2">
        <v>5</v>
      </c>
      <c r="B6" s="3" t="s">
        <v>855</v>
      </c>
      <c r="C6" s="4">
        <f>'CAT-5'!A23</f>
        <v>21</v>
      </c>
      <c r="D6" s="2">
        <v>8</v>
      </c>
      <c r="E6" s="41"/>
      <c r="F6" s="41"/>
    </row>
    <row r="7" spans="1:6">
      <c r="A7" s="2">
        <v>6</v>
      </c>
      <c r="B7" s="3" t="s">
        <v>849</v>
      </c>
      <c r="C7" s="4">
        <f>'CAT 6'!A14</f>
        <v>12</v>
      </c>
      <c r="D7" s="2">
        <v>6</v>
      </c>
      <c r="E7" s="41"/>
      <c r="F7" s="41"/>
    </row>
    <row r="8" spans="1:6">
      <c r="A8" s="2">
        <v>7</v>
      </c>
      <c r="B8" s="3" t="s">
        <v>850</v>
      </c>
      <c r="C8" s="4">
        <f>'CAT 7'!A31</f>
        <v>29</v>
      </c>
      <c r="D8" s="2">
        <v>8</v>
      </c>
      <c r="E8" s="41"/>
      <c r="F8" s="41"/>
    </row>
    <row r="9" spans="1:6">
      <c r="A9" s="2">
        <v>8</v>
      </c>
      <c r="B9" s="3" t="s">
        <v>869</v>
      </c>
      <c r="C9" s="4">
        <f>'CAT 8'!A10</f>
        <v>8</v>
      </c>
      <c r="D9" s="2">
        <v>4</v>
      </c>
      <c r="E9" s="41"/>
      <c r="F9" s="41"/>
    </row>
    <row r="10" spans="1:6">
      <c r="A10" s="2">
        <v>9</v>
      </c>
      <c r="B10" s="3" t="s">
        <v>851</v>
      </c>
      <c r="C10" s="4">
        <f>'CAT 9'!A25-2</f>
        <v>21</v>
      </c>
      <c r="D10" s="2">
        <v>5</v>
      </c>
      <c r="E10" s="41"/>
      <c r="F10" s="41"/>
    </row>
    <row r="11" spans="1:6" ht="30">
      <c r="A11" s="2">
        <v>10</v>
      </c>
      <c r="B11" s="3" t="s">
        <v>852</v>
      </c>
      <c r="C11" s="4">
        <f>'CAT 10'!A23</f>
        <v>21</v>
      </c>
      <c r="D11" s="2">
        <v>6</v>
      </c>
      <c r="E11" s="41"/>
      <c r="F11" s="41"/>
    </row>
    <row r="12" spans="1:6">
      <c r="A12" s="2">
        <v>11</v>
      </c>
      <c r="B12" s="3" t="s">
        <v>853</v>
      </c>
      <c r="C12" s="4">
        <f>'CAT 11'!A9</f>
        <v>7</v>
      </c>
      <c r="D12" s="2">
        <v>3</v>
      </c>
      <c r="E12" s="41"/>
      <c r="F12" s="41"/>
    </row>
    <row r="13" spans="1:6">
      <c r="A13" s="2">
        <v>12</v>
      </c>
      <c r="B13" s="3" t="s">
        <v>854</v>
      </c>
      <c r="C13" s="4">
        <f>'CAT 12'!A8</f>
        <v>6</v>
      </c>
      <c r="D13" s="2">
        <v>2</v>
      </c>
      <c r="E13" s="41"/>
      <c r="F13" s="41"/>
    </row>
    <row r="14" spans="1:6">
      <c r="B14" s="42" t="s">
        <v>858</v>
      </c>
      <c r="C14" s="19">
        <f>SUM(C2:C13)</f>
        <v>261</v>
      </c>
      <c r="D14" s="44">
        <f>SUM(D2:D13)</f>
        <v>82</v>
      </c>
    </row>
  </sheetData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activeCell="D6" sqref="D6"/>
    </sheetView>
  </sheetViews>
  <sheetFormatPr defaultRowHeight="18.75"/>
  <cols>
    <col min="1" max="1" width="7.28515625" style="38" customWidth="1"/>
    <col min="2" max="2" width="12.42578125" style="33" bestFit="1" customWidth="1"/>
    <col min="3" max="3" width="23.7109375" style="33" bestFit="1" customWidth="1"/>
    <col min="4" max="4" width="63.5703125" style="33" customWidth="1"/>
    <col min="5" max="5" width="17.140625" style="33" customWidth="1"/>
    <col min="6" max="6" width="25.7109375" style="33" customWidth="1"/>
    <col min="7" max="7" width="21.5703125" style="33" customWidth="1"/>
    <col min="8" max="8" width="18.28515625" style="33" customWidth="1"/>
    <col min="9" max="16384" width="9.140625" style="33"/>
  </cols>
  <sheetData>
    <row r="1" spans="1:7">
      <c r="A1" s="48" t="s">
        <v>676</v>
      </c>
      <c r="B1" s="48"/>
      <c r="C1" s="48"/>
      <c r="D1" s="48"/>
      <c r="E1" s="48"/>
      <c r="F1" s="48"/>
      <c r="G1" s="48"/>
    </row>
    <row r="2" spans="1:7" ht="37.5">
      <c r="A2" s="6" t="s">
        <v>0</v>
      </c>
      <c r="B2" s="6" t="s">
        <v>19</v>
      </c>
      <c r="C2" s="6" t="s">
        <v>20</v>
      </c>
      <c r="D2" s="6" t="s">
        <v>1</v>
      </c>
      <c r="E2" s="6" t="s">
        <v>2</v>
      </c>
      <c r="F2" s="6" t="s">
        <v>3</v>
      </c>
      <c r="G2" s="6" t="s">
        <v>127</v>
      </c>
    </row>
    <row r="3" spans="1:7">
      <c r="A3" s="16">
        <v>1</v>
      </c>
      <c r="B3" s="16" t="s">
        <v>677</v>
      </c>
      <c r="C3" s="7" t="s">
        <v>678</v>
      </c>
      <c r="D3" s="8" t="s">
        <v>679</v>
      </c>
      <c r="E3" s="9" t="s">
        <v>126</v>
      </c>
      <c r="F3" s="9" t="s">
        <v>135</v>
      </c>
      <c r="G3" s="9" t="s">
        <v>129</v>
      </c>
    </row>
    <row r="4" spans="1:7">
      <c r="A4" s="16">
        <v>2</v>
      </c>
      <c r="B4" s="16" t="s">
        <v>680</v>
      </c>
      <c r="C4" s="7" t="s">
        <v>681</v>
      </c>
      <c r="D4" s="8" t="s">
        <v>682</v>
      </c>
      <c r="E4" s="9" t="s">
        <v>216</v>
      </c>
      <c r="F4" s="9" t="s">
        <v>135</v>
      </c>
      <c r="G4" s="9" t="s">
        <v>129</v>
      </c>
    </row>
    <row r="5" spans="1:7">
      <c r="A5" s="16">
        <v>3</v>
      </c>
      <c r="B5" s="16" t="s">
        <v>683</v>
      </c>
      <c r="C5" s="7" t="s">
        <v>684</v>
      </c>
      <c r="D5" s="8" t="s">
        <v>685</v>
      </c>
      <c r="E5" s="9" t="s">
        <v>126</v>
      </c>
      <c r="F5" s="9" t="s">
        <v>135</v>
      </c>
      <c r="G5" s="9" t="s">
        <v>128</v>
      </c>
    </row>
    <row r="6" spans="1:7" ht="37.5">
      <c r="A6" s="16">
        <v>4</v>
      </c>
      <c r="B6" s="16" t="s">
        <v>686</v>
      </c>
      <c r="C6" s="7" t="s">
        <v>687</v>
      </c>
      <c r="D6" s="8" t="s">
        <v>688</v>
      </c>
      <c r="E6" s="9" t="s">
        <v>4</v>
      </c>
      <c r="F6" s="9" t="s">
        <v>5</v>
      </c>
      <c r="G6" s="9" t="s">
        <v>129</v>
      </c>
    </row>
    <row r="7" spans="1:7">
      <c r="A7" s="16">
        <v>5</v>
      </c>
      <c r="B7" s="16" t="s">
        <v>689</v>
      </c>
      <c r="C7" s="7" t="s">
        <v>690</v>
      </c>
      <c r="D7" s="8" t="s">
        <v>691</v>
      </c>
      <c r="E7" s="9" t="s">
        <v>6</v>
      </c>
      <c r="F7" s="9" t="s">
        <v>575</v>
      </c>
      <c r="G7" s="9" t="s">
        <v>128</v>
      </c>
    </row>
    <row r="8" spans="1:7" ht="37.5">
      <c r="A8" s="16">
        <v>6</v>
      </c>
      <c r="B8" s="16" t="s">
        <v>692</v>
      </c>
      <c r="C8" s="7" t="s">
        <v>693</v>
      </c>
      <c r="D8" s="8" t="s">
        <v>694</v>
      </c>
      <c r="E8" s="9" t="s">
        <v>7</v>
      </c>
      <c r="F8" s="9" t="s">
        <v>8</v>
      </c>
      <c r="G8" s="9" t="s">
        <v>129</v>
      </c>
    </row>
    <row r="9" spans="1:7">
      <c r="A9" s="16">
        <v>7</v>
      </c>
      <c r="B9" s="16" t="s">
        <v>695</v>
      </c>
      <c r="C9" s="7" t="s">
        <v>696</v>
      </c>
      <c r="D9" s="8" t="s">
        <v>697</v>
      </c>
      <c r="E9" s="9" t="s">
        <v>315</v>
      </c>
      <c r="F9" s="9" t="s">
        <v>9</v>
      </c>
      <c r="G9" s="9" t="s">
        <v>129</v>
      </c>
    </row>
    <row r="10" spans="1:7" ht="37.5">
      <c r="A10" s="16">
        <v>8</v>
      </c>
      <c r="B10" s="16" t="s">
        <v>698</v>
      </c>
      <c r="C10" s="7" t="s">
        <v>699</v>
      </c>
      <c r="D10" s="8" t="s">
        <v>700</v>
      </c>
      <c r="E10" s="9" t="s">
        <v>10</v>
      </c>
      <c r="F10" s="9" t="s">
        <v>11</v>
      </c>
      <c r="G10" s="9" t="s">
        <v>129</v>
      </c>
    </row>
    <row r="11" spans="1:7" ht="37.5">
      <c r="A11" s="16">
        <v>9</v>
      </c>
      <c r="B11" s="16" t="s">
        <v>701</v>
      </c>
      <c r="C11" s="7" t="s">
        <v>702</v>
      </c>
      <c r="D11" s="8" t="s">
        <v>703</v>
      </c>
      <c r="E11" s="9" t="s">
        <v>12</v>
      </c>
      <c r="F11" s="9" t="s">
        <v>11</v>
      </c>
      <c r="G11" s="9" t="s">
        <v>129</v>
      </c>
    </row>
    <row r="12" spans="1:7">
      <c r="A12" s="16">
        <v>10</v>
      </c>
      <c r="B12" s="16" t="s">
        <v>704</v>
      </c>
      <c r="C12" s="7" t="s">
        <v>705</v>
      </c>
      <c r="D12" s="8" t="s">
        <v>706</v>
      </c>
      <c r="E12" s="9" t="s">
        <v>126</v>
      </c>
      <c r="F12" s="9" t="s">
        <v>9</v>
      </c>
      <c r="G12" s="9" t="s">
        <v>128</v>
      </c>
    </row>
    <row r="13" spans="1:7" ht="37.5">
      <c r="A13" s="34">
        <v>11</v>
      </c>
      <c r="B13" s="34" t="s">
        <v>707</v>
      </c>
      <c r="C13" s="35" t="s">
        <v>708</v>
      </c>
      <c r="D13" s="36" t="s">
        <v>709</v>
      </c>
      <c r="E13" s="37" t="s">
        <v>13</v>
      </c>
      <c r="F13" s="37" t="s">
        <v>85</v>
      </c>
      <c r="G13" s="37" t="s">
        <v>710</v>
      </c>
    </row>
    <row r="14" spans="1:7">
      <c r="A14" s="16">
        <v>12</v>
      </c>
      <c r="B14" s="16" t="s">
        <v>711</v>
      </c>
      <c r="C14" s="7" t="s">
        <v>712</v>
      </c>
      <c r="D14" s="8" t="s">
        <v>713</v>
      </c>
      <c r="E14" s="9" t="s">
        <v>4</v>
      </c>
      <c r="F14" s="9" t="s">
        <v>9</v>
      </c>
      <c r="G14" s="9" t="s">
        <v>129</v>
      </c>
    </row>
    <row r="15" spans="1:7" ht="37.5">
      <c r="A15" s="16">
        <v>13</v>
      </c>
      <c r="B15" s="16" t="s">
        <v>714</v>
      </c>
      <c r="C15" s="7" t="s">
        <v>715</v>
      </c>
      <c r="D15" s="8" t="s">
        <v>716</v>
      </c>
      <c r="E15" s="9" t="s">
        <v>4</v>
      </c>
      <c r="F15" s="9" t="s">
        <v>8</v>
      </c>
      <c r="G15" s="9" t="s">
        <v>129</v>
      </c>
    </row>
    <row r="16" spans="1:7" ht="37.5">
      <c r="A16" s="34">
        <v>14</v>
      </c>
      <c r="B16" s="34" t="s">
        <v>672</v>
      </c>
      <c r="C16" s="35" t="s">
        <v>673</v>
      </c>
      <c r="D16" s="36" t="s">
        <v>674</v>
      </c>
      <c r="E16" s="37" t="s">
        <v>125</v>
      </c>
      <c r="F16" s="37" t="s">
        <v>11</v>
      </c>
      <c r="G16" s="37" t="s">
        <v>717</v>
      </c>
    </row>
    <row r="17" spans="1:7" ht="18" customHeight="1">
      <c r="A17" s="16">
        <v>15</v>
      </c>
      <c r="B17" s="16" t="s">
        <v>718</v>
      </c>
      <c r="C17" s="7" t="s">
        <v>719</v>
      </c>
      <c r="D17" s="8" t="s">
        <v>720</v>
      </c>
      <c r="E17" s="9" t="s">
        <v>14</v>
      </c>
      <c r="F17" s="9" t="s">
        <v>9</v>
      </c>
      <c r="G17" s="9" t="s">
        <v>129</v>
      </c>
    </row>
    <row r="18" spans="1:7">
      <c r="A18" s="16">
        <v>16</v>
      </c>
      <c r="B18" s="16" t="s">
        <v>721</v>
      </c>
      <c r="C18" s="7" t="s">
        <v>15</v>
      </c>
      <c r="D18" s="8" t="s">
        <v>722</v>
      </c>
      <c r="E18" s="9" t="s">
        <v>16</v>
      </c>
      <c r="F18" s="9" t="s">
        <v>9</v>
      </c>
      <c r="G18" s="9" t="s">
        <v>129</v>
      </c>
    </row>
    <row r="19" spans="1:7" ht="37.5">
      <c r="A19" s="16">
        <v>17</v>
      </c>
      <c r="B19" s="16" t="s">
        <v>723</v>
      </c>
      <c r="C19" s="7" t="s">
        <v>15</v>
      </c>
      <c r="D19" s="8" t="s">
        <v>724</v>
      </c>
      <c r="E19" s="9" t="s">
        <v>126</v>
      </c>
      <c r="F19" s="9" t="s">
        <v>11</v>
      </c>
      <c r="G19" s="9" t="s">
        <v>128</v>
      </c>
    </row>
    <row r="20" spans="1:7" ht="37.5">
      <c r="A20" s="16">
        <v>18</v>
      </c>
      <c r="B20" s="16" t="s">
        <v>725</v>
      </c>
      <c r="C20" s="7" t="s">
        <v>15</v>
      </c>
      <c r="D20" s="11" t="s">
        <v>726</v>
      </c>
      <c r="E20" s="9" t="s">
        <v>18</v>
      </c>
      <c r="F20" s="9" t="s">
        <v>11</v>
      </c>
      <c r="G20" s="14" t="s">
        <v>129</v>
      </c>
    </row>
    <row r="21" spans="1:7" ht="37.5">
      <c r="A21" s="16">
        <v>19</v>
      </c>
      <c r="B21" s="16" t="s">
        <v>727</v>
      </c>
      <c r="C21" s="7" t="s">
        <v>15</v>
      </c>
      <c r="D21" s="11" t="s">
        <v>728</v>
      </c>
      <c r="E21" s="9" t="s">
        <v>18</v>
      </c>
      <c r="F21" s="9" t="s">
        <v>11</v>
      </c>
      <c r="G21" s="14" t="s">
        <v>129</v>
      </c>
    </row>
    <row r="22" spans="1:7" ht="37.5">
      <c r="A22" s="16">
        <v>20</v>
      </c>
      <c r="B22" s="16" t="s">
        <v>729</v>
      </c>
      <c r="C22" s="7" t="s">
        <v>15</v>
      </c>
      <c r="D22" s="11" t="s">
        <v>730</v>
      </c>
      <c r="E22" s="9" t="s">
        <v>18</v>
      </c>
      <c r="F22" s="9" t="s">
        <v>17</v>
      </c>
      <c r="G22" s="14" t="s">
        <v>128</v>
      </c>
    </row>
    <row r="23" spans="1:7">
      <c r="A23" s="16">
        <v>21</v>
      </c>
      <c r="B23" s="16" t="s">
        <v>731</v>
      </c>
      <c r="C23" s="7" t="s">
        <v>15</v>
      </c>
      <c r="D23" s="11" t="s">
        <v>732</v>
      </c>
      <c r="E23" s="9" t="s">
        <v>126</v>
      </c>
      <c r="F23" s="9" t="s">
        <v>733</v>
      </c>
      <c r="G23" s="9" t="s">
        <v>129</v>
      </c>
    </row>
    <row r="24" spans="1:7" ht="37.5">
      <c r="A24" s="16">
        <v>22</v>
      </c>
      <c r="B24" s="16" t="s">
        <v>734</v>
      </c>
      <c r="C24" s="7" t="s">
        <v>15</v>
      </c>
      <c r="D24" s="11" t="s">
        <v>735</v>
      </c>
      <c r="E24" s="9" t="s">
        <v>18</v>
      </c>
      <c r="F24" s="9" t="s">
        <v>9</v>
      </c>
      <c r="G24" s="9" t="s">
        <v>129</v>
      </c>
    </row>
    <row r="25" spans="1:7">
      <c r="A25" s="17">
        <v>23</v>
      </c>
      <c r="B25" s="17" t="s">
        <v>736</v>
      </c>
      <c r="C25" s="10" t="s">
        <v>15</v>
      </c>
      <c r="D25" s="10" t="s">
        <v>737</v>
      </c>
      <c r="E25" s="17" t="s">
        <v>126</v>
      </c>
      <c r="F25" s="17" t="s">
        <v>9</v>
      </c>
      <c r="G25" s="17" t="s">
        <v>129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8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opLeftCell="A19" workbookViewId="0">
      <selection activeCell="D25" sqref="D25"/>
    </sheetView>
  </sheetViews>
  <sheetFormatPr defaultRowHeight="18.75"/>
  <cols>
    <col min="1" max="1" width="7.42578125" style="26" customWidth="1"/>
    <col min="2" max="2" width="20.85546875" style="26" customWidth="1"/>
    <col min="3" max="3" width="33.5703125" style="26" customWidth="1"/>
    <col min="4" max="4" width="72.85546875" style="26" customWidth="1"/>
    <col min="5" max="5" width="18.7109375" style="26" customWidth="1"/>
    <col min="6" max="6" width="17.28515625" style="26" customWidth="1"/>
    <col min="7" max="7" width="17.5703125" style="30" customWidth="1"/>
    <col min="8" max="16384" width="9.140625" style="26"/>
  </cols>
  <sheetData>
    <row r="1" spans="1:7">
      <c r="A1" s="50" t="s">
        <v>738</v>
      </c>
      <c r="B1" s="50"/>
      <c r="C1" s="50"/>
      <c r="D1" s="50"/>
      <c r="E1" s="50"/>
      <c r="F1" s="50"/>
      <c r="G1" s="50"/>
    </row>
    <row r="2" spans="1:7" ht="37.5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7" ht="37.5">
      <c r="A3" s="9">
        <v>1</v>
      </c>
      <c r="B3" s="9" t="s">
        <v>739</v>
      </c>
      <c r="C3" s="7" t="s">
        <v>740</v>
      </c>
      <c r="D3" s="8" t="s">
        <v>741</v>
      </c>
      <c r="E3" s="9" t="s">
        <v>76</v>
      </c>
      <c r="F3" s="9" t="s">
        <v>83</v>
      </c>
      <c r="G3" s="24" t="s">
        <v>128</v>
      </c>
    </row>
    <row r="4" spans="1:7" ht="37.5">
      <c r="A4" s="9">
        <v>2</v>
      </c>
      <c r="B4" s="9" t="s">
        <v>742</v>
      </c>
      <c r="C4" s="7" t="s">
        <v>743</v>
      </c>
      <c r="D4" s="8" t="s">
        <v>744</v>
      </c>
      <c r="E4" s="9" t="s">
        <v>7</v>
      </c>
      <c r="F4" s="9" t="s">
        <v>83</v>
      </c>
      <c r="G4" s="24" t="s">
        <v>129</v>
      </c>
    </row>
    <row r="5" spans="1:7" ht="37.5">
      <c r="A5" s="9">
        <v>3</v>
      </c>
      <c r="B5" s="9" t="s">
        <v>745</v>
      </c>
      <c r="C5" s="7" t="s">
        <v>746</v>
      </c>
      <c r="D5" s="8" t="s">
        <v>747</v>
      </c>
      <c r="E5" s="9" t="s">
        <v>553</v>
      </c>
      <c r="F5" s="9" t="s">
        <v>87</v>
      </c>
      <c r="G5" s="24" t="s">
        <v>128</v>
      </c>
    </row>
    <row r="6" spans="1:7" ht="56.25">
      <c r="A6" s="9">
        <v>4</v>
      </c>
      <c r="B6" s="9" t="s">
        <v>748</v>
      </c>
      <c r="C6" s="7" t="s">
        <v>749</v>
      </c>
      <c r="D6" s="8" t="s">
        <v>750</v>
      </c>
      <c r="E6" s="9" t="s">
        <v>143</v>
      </c>
      <c r="F6" s="9" t="s">
        <v>9</v>
      </c>
      <c r="G6" s="24" t="s">
        <v>128</v>
      </c>
    </row>
    <row r="7" spans="1:7">
      <c r="A7" s="9">
        <v>5</v>
      </c>
      <c r="B7" s="9" t="s">
        <v>751</v>
      </c>
      <c r="C7" s="7" t="s">
        <v>752</v>
      </c>
      <c r="D7" s="8" t="s">
        <v>753</v>
      </c>
      <c r="E7" s="9" t="s">
        <v>139</v>
      </c>
      <c r="F7" s="9" t="s">
        <v>87</v>
      </c>
      <c r="G7" s="24" t="s">
        <v>129</v>
      </c>
    </row>
    <row r="8" spans="1:7" ht="37.5">
      <c r="A8" s="9">
        <v>6</v>
      </c>
      <c r="B8" s="9" t="s">
        <v>754</v>
      </c>
      <c r="C8" s="7" t="s">
        <v>755</v>
      </c>
      <c r="D8" s="8" t="s">
        <v>756</v>
      </c>
      <c r="E8" s="9" t="s">
        <v>10</v>
      </c>
      <c r="F8" s="9" t="s">
        <v>85</v>
      </c>
      <c r="G8" s="24" t="s">
        <v>129</v>
      </c>
    </row>
    <row r="9" spans="1:7" ht="37.5">
      <c r="A9" s="9">
        <v>7</v>
      </c>
      <c r="B9" s="9" t="s">
        <v>757</v>
      </c>
      <c r="C9" s="12" t="s">
        <v>758</v>
      </c>
      <c r="D9" s="13" t="s">
        <v>759</v>
      </c>
      <c r="E9" s="14" t="s">
        <v>4</v>
      </c>
      <c r="F9" s="14" t="s">
        <v>8</v>
      </c>
      <c r="G9" s="24" t="s">
        <v>128</v>
      </c>
    </row>
    <row r="10" spans="1:7" ht="56.25">
      <c r="A10" s="9">
        <v>8</v>
      </c>
      <c r="B10" s="9" t="s">
        <v>760</v>
      </c>
      <c r="C10" s="7" t="s">
        <v>761</v>
      </c>
      <c r="D10" s="8" t="s">
        <v>762</v>
      </c>
      <c r="E10" s="9" t="s">
        <v>763</v>
      </c>
      <c r="F10" s="9" t="s">
        <v>17</v>
      </c>
      <c r="G10" s="24" t="s">
        <v>129</v>
      </c>
    </row>
    <row r="11" spans="1:7" ht="37.5">
      <c r="A11" s="9">
        <v>9</v>
      </c>
      <c r="B11" s="9" t="s">
        <v>764</v>
      </c>
      <c r="C11" s="7" t="s">
        <v>765</v>
      </c>
      <c r="D11" s="8" t="s">
        <v>766</v>
      </c>
      <c r="E11" s="9" t="s">
        <v>16</v>
      </c>
      <c r="F11" s="9" t="s">
        <v>8</v>
      </c>
      <c r="G11" s="24" t="s">
        <v>129</v>
      </c>
    </row>
    <row r="12" spans="1:7" ht="37.5">
      <c r="A12" s="9">
        <v>10</v>
      </c>
      <c r="B12" s="9" t="s">
        <v>767</v>
      </c>
      <c r="C12" s="7" t="s">
        <v>768</v>
      </c>
      <c r="D12" s="8" t="s">
        <v>769</v>
      </c>
      <c r="E12" s="9" t="s">
        <v>10</v>
      </c>
      <c r="F12" s="9" t="s">
        <v>11</v>
      </c>
      <c r="G12" s="24" t="s">
        <v>129</v>
      </c>
    </row>
    <row r="13" spans="1:7">
      <c r="A13" s="9">
        <v>11</v>
      </c>
      <c r="B13" s="9" t="s">
        <v>770</v>
      </c>
      <c r="C13" s="7" t="s">
        <v>771</v>
      </c>
      <c r="D13" s="8" t="s">
        <v>772</v>
      </c>
      <c r="E13" s="9" t="s">
        <v>12</v>
      </c>
      <c r="F13" s="9" t="s">
        <v>568</v>
      </c>
      <c r="G13" s="24" t="s">
        <v>129</v>
      </c>
    </row>
    <row r="14" spans="1:7" ht="37.5">
      <c r="A14" s="9">
        <v>12</v>
      </c>
      <c r="B14" s="9" t="s">
        <v>773</v>
      </c>
      <c r="C14" s="7" t="s">
        <v>774</v>
      </c>
      <c r="D14" s="8" t="s">
        <v>775</v>
      </c>
      <c r="E14" s="9" t="s">
        <v>12</v>
      </c>
      <c r="F14" s="9" t="s">
        <v>11</v>
      </c>
      <c r="G14" s="24" t="s">
        <v>129</v>
      </c>
    </row>
    <row r="15" spans="1:7" ht="37.5">
      <c r="A15" s="9">
        <v>13</v>
      </c>
      <c r="B15" s="9" t="s">
        <v>776</v>
      </c>
      <c r="C15" s="7" t="s">
        <v>777</v>
      </c>
      <c r="D15" s="8" t="s">
        <v>778</v>
      </c>
      <c r="E15" s="9" t="s">
        <v>553</v>
      </c>
      <c r="F15" s="9" t="s">
        <v>8</v>
      </c>
      <c r="G15" s="24" t="s">
        <v>129</v>
      </c>
    </row>
    <row r="16" spans="1:7">
      <c r="A16" s="9">
        <v>14</v>
      </c>
      <c r="B16" s="9" t="s">
        <v>779</v>
      </c>
      <c r="C16" s="7" t="s">
        <v>780</v>
      </c>
      <c r="D16" s="8" t="s">
        <v>781</v>
      </c>
      <c r="E16" s="9" t="s">
        <v>76</v>
      </c>
      <c r="F16" s="9" t="s">
        <v>17</v>
      </c>
      <c r="G16" s="24" t="s">
        <v>129</v>
      </c>
    </row>
    <row r="17" spans="1:7" ht="37.5">
      <c r="A17" s="9">
        <v>15</v>
      </c>
      <c r="B17" s="9" t="s">
        <v>782</v>
      </c>
      <c r="C17" s="7" t="s">
        <v>783</v>
      </c>
      <c r="D17" s="8" t="s">
        <v>784</v>
      </c>
      <c r="E17" s="9" t="s">
        <v>80</v>
      </c>
      <c r="F17" s="9" t="s">
        <v>86</v>
      </c>
      <c r="G17" s="24" t="s">
        <v>129</v>
      </c>
    </row>
    <row r="18" spans="1:7">
      <c r="A18" s="9">
        <v>16</v>
      </c>
      <c r="B18" s="9" t="s">
        <v>785</v>
      </c>
      <c r="C18" s="7" t="s">
        <v>786</v>
      </c>
      <c r="D18" s="8" t="s">
        <v>787</v>
      </c>
      <c r="E18" s="9" t="s">
        <v>10</v>
      </c>
      <c r="F18" s="9" t="s">
        <v>89</v>
      </c>
      <c r="G18" s="24" t="s">
        <v>129</v>
      </c>
    </row>
    <row r="19" spans="1:7">
      <c r="A19" s="9">
        <v>17</v>
      </c>
      <c r="B19" s="9" t="s">
        <v>788</v>
      </c>
      <c r="C19" s="7" t="s">
        <v>789</v>
      </c>
      <c r="D19" s="8" t="s">
        <v>790</v>
      </c>
      <c r="E19" s="9" t="s">
        <v>12</v>
      </c>
      <c r="F19" s="9" t="s">
        <v>87</v>
      </c>
      <c r="G19" s="25" t="s">
        <v>128</v>
      </c>
    </row>
    <row r="20" spans="1:7" ht="37.5">
      <c r="A20" s="9">
        <v>18</v>
      </c>
      <c r="B20" s="9" t="s">
        <v>791</v>
      </c>
      <c r="C20" s="7" t="s">
        <v>15</v>
      </c>
      <c r="D20" s="8" t="s">
        <v>792</v>
      </c>
      <c r="E20" s="9" t="s">
        <v>379</v>
      </c>
      <c r="F20" s="9" t="s">
        <v>89</v>
      </c>
      <c r="G20" s="24" t="s">
        <v>129</v>
      </c>
    </row>
    <row r="21" spans="1:7" ht="37.5">
      <c r="A21" s="9">
        <v>19</v>
      </c>
      <c r="B21" s="9" t="s">
        <v>793</v>
      </c>
      <c r="C21" s="7" t="s">
        <v>15</v>
      </c>
      <c r="D21" s="8" t="s">
        <v>794</v>
      </c>
      <c r="E21" s="9" t="s">
        <v>10</v>
      </c>
      <c r="F21" s="9" t="s">
        <v>11</v>
      </c>
      <c r="G21" s="24" t="s">
        <v>128</v>
      </c>
    </row>
    <row r="22" spans="1:7">
      <c r="A22" s="9">
        <v>20</v>
      </c>
      <c r="B22" s="9" t="s">
        <v>795</v>
      </c>
      <c r="C22" s="29" t="s">
        <v>15</v>
      </c>
      <c r="D22" s="29" t="s">
        <v>796</v>
      </c>
      <c r="E22" s="29" t="s">
        <v>13</v>
      </c>
      <c r="F22" s="29" t="s">
        <v>85</v>
      </c>
      <c r="G22" s="24" t="s">
        <v>129</v>
      </c>
    </row>
    <row r="23" spans="1:7" ht="37.5">
      <c r="A23" s="9">
        <v>21</v>
      </c>
      <c r="B23" s="9" t="s">
        <v>797</v>
      </c>
      <c r="C23" s="8" t="s">
        <v>798</v>
      </c>
      <c r="D23" s="29" t="s">
        <v>799</v>
      </c>
      <c r="E23" s="29" t="s">
        <v>800</v>
      </c>
      <c r="F23" s="29" t="s">
        <v>17</v>
      </c>
      <c r="G23" s="24" t="s">
        <v>129</v>
      </c>
    </row>
  </sheetData>
  <autoFilter ref="A2:G21"/>
  <mergeCells count="1">
    <mergeCell ref="A1:G1"/>
  </mergeCells>
  <pageMargins left="0.7" right="0.7" top="0.75" bottom="0.75" header="0.3" footer="0.3"/>
  <pageSetup paperSize="8" scale="6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4" sqref="D4"/>
    </sheetView>
  </sheetViews>
  <sheetFormatPr defaultRowHeight="18.75"/>
  <cols>
    <col min="1" max="1" width="7.28515625" style="33" customWidth="1"/>
    <col min="2" max="2" width="14" style="33" bestFit="1" customWidth="1"/>
    <col min="3" max="3" width="23.7109375" style="33" bestFit="1" customWidth="1"/>
    <col min="4" max="4" width="43.7109375" style="33" customWidth="1"/>
    <col min="5" max="5" width="18.28515625" style="33" customWidth="1"/>
    <col min="6" max="6" width="12.140625" style="33" bestFit="1" customWidth="1"/>
    <col min="7" max="7" width="15.7109375" style="33" customWidth="1"/>
    <col min="8" max="8" width="18.28515625" style="33" customWidth="1"/>
    <col min="9" max="16384" width="9.140625" style="33"/>
  </cols>
  <sheetData>
    <row r="1" spans="1:7">
      <c r="A1" s="48" t="s">
        <v>801</v>
      </c>
      <c r="B1" s="48"/>
      <c r="C1" s="48"/>
      <c r="D1" s="48"/>
      <c r="E1" s="48"/>
      <c r="F1" s="48"/>
      <c r="G1" s="48"/>
    </row>
    <row r="2" spans="1:7" ht="56.25">
      <c r="A2" s="6" t="s">
        <v>0</v>
      </c>
      <c r="B2" s="6" t="s">
        <v>19</v>
      </c>
      <c r="C2" s="6" t="s">
        <v>20</v>
      </c>
      <c r="D2" s="6" t="s">
        <v>1</v>
      </c>
      <c r="E2" s="6" t="s">
        <v>2</v>
      </c>
      <c r="F2" s="6" t="s">
        <v>3</v>
      </c>
      <c r="G2" s="6" t="s">
        <v>127</v>
      </c>
    </row>
    <row r="3" spans="1:7" ht="40.5" customHeight="1">
      <c r="A3" s="16">
        <v>1</v>
      </c>
      <c r="B3" s="16" t="s">
        <v>802</v>
      </c>
      <c r="C3" s="7" t="s">
        <v>803</v>
      </c>
      <c r="D3" s="8" t="s">
        <v>804</v>
      </c>
      <c r="E3" s="9" t="s">
        <v>4</v>
      </c>
      <c r="F3" s="9" t="s">
        <v>17</v>
      </c>
      <c r="G3" s="9" t="s">
        <v>129</v>
      </c>
    </row>
    <row r="4" spans="1:7">
      <c r="A4" s="16">
        <v>2</v>
      </c>
      <c r="B4" s="16" t="s">
        <v>805</v>
      </c>
      <c r="C4" s="7" t="s">
        <v>806</v>
      </c>
      <c r="D4" s="8" t="s">
        <v>807</v>
      </c>
      <c r="E4" s="9" t="s">
        <v>190</v>
      </c>
      <c r="F4" s="9" t="s">
        <v>17</v>
      </c>
      <c r="G4" s="9" t="s">
        <v>129</v>
      </c>
    </row>
    <row r="5" spans="1:7">
      <c r="A5" s="16">
        <v>3</v>
      </c>
      <c r="B5" s="16" t="s">
        <v>808</v>
      </c>
      <c r="C5" s="7" t="s">
        <v>809</v>
      </c>
      <c r="D5" s="8" t="s">
        <v>810</v>
      </c>
      <c r="E5" s="9" t="s">
        <v>163</v>
      </c>
      <c r="F5" s="9" t="s">
        <v>17</v>
      </c>
      <c r="G5" s="9" t="s">
        <v>128</v>
      </c>
    </row>
    <row r="6" spans="1:7">
      <c r="A6" s="16">
        <v>4</v>
      </c>
      <c r="B6" s="16" t="s">
        <v>811</v>
      </c>
      <c r="C6" s="7" t="s">
        <v>812</v>
      </c>
      <c r="D6" s="8" t="s">
        <v>813</v>
      </c>
      <c r="E6" s="9" t="s">
        <v>6</v>
      </c>
      <c r="F6" s="9" t="s">
        <v>17</v>
      </c>
      <c r="G6" s="9" t="s">
        <v>129</v>
      </c>
    </row>
    <row r="7" spans="1:7" ht="37.5">
      <c r="A7" s="16">
        <v>5</v>
      </c>
      <c r="B7" s="16" t="s">
        <v>814</v>
      </c>
      <c r="C7" s="7" t="s">
        <v>815</v>
      </c>
      <c r="D7" s="8" t="s">
        <v>816</v>
      </c>
      <c r="E7" s="9" t="s">
        <v>284</v>
      </c>
      <c r="F7" s="9" t="s">
        <v>17</v>
      </c>
      <c r="G7" s="9" t="s">
        <v>128</v>
      </c>
    </row>
    <row r="8" spans="1:7">
      <c r="A8" s="16">
        <v>6</v>
      </c>
      <c r="B8" s="16" t="s">
        <v>817</v>
      </c>
      <c r="C8" s="7" t="s">
        <v>818</v>
      </c>
      <c r="D8" s="8" t="s">
        <v>819</v>
      </c>
      <c r="E8" s="9" t="s">
        <v>216</v>
      </c>
      <c r="F8" s="9" t="s">
        <v>17</v>
      </c>
      <c r="G8" s="9" t="s">
        <v>128</v>
      </c>
    </row>
    <row r="9" spans="1:7">
      <c r="A9" s="17">
        <v>7</v>
      </c>
      <c r="B9" s="17" t="s">
        <v>842</v>
      </c>
      <c r="C9" s="10" t="s">
        <v>126</v>
      </c>
      <c r="D9" s="10" t="s">
        <v>844</v>
      </c>
      <c r="E9" s="17" t="s">
        <v>18</v>
      </c>
      <c r="F9" s="17" t="s">
        <v>17</v>
      </c>
      <c r="G9" s="17" t="s">
        <v>129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I7" sqref="I7"/>
    </sheetView>
  </sheetViews>
  <sheetFormatPr defaultRowHeight="18.75"/>
  <cols>
    <col min="1" max="1" width="7.28515625" style="39" customWidth="1"/>
    <col min="2" max="2" width="14" style="39" bestFit="1" customWidth="1"/>
    <col min="3" max="3" width="23.7109375" style="39" bestFit="1" customWidth="1"/>
    <col min="4" max="4" width="41.140625" style="39" customWidth="1"/>
    <col min="5" max="5" width="12.42578125" style="39" bestFit="1" customWidth="1"/>
    <col min="6" max="6" width="19.7109375" style="39" customWidth="1"/>
    <col min="7" max="7" width="16.85546875" style="39" customWidth="1"/>
    <col min="8" max="8" width="18.28515625" style="39" customWidth="1"/>
    <col min="9" max="16384" width="9.140625" style="39"/>
  </cols>
  <sheetData>
    <row r="1" spans="1:7" ht="26.25" customHeight="1">
      <c r="A1" s="51" t="s">
        <v>820</v>
      </c>
      <c r="B1" s="51"/>
      <c r="C1" s="51"/>
      <c r="D1" s="51"/>
      <c r="E1" s="51"/>
      <c r="F1" s="51"/>
      <c r="G1" s="51"/>
    </row>
    <row r="2" spans="1:7" ht="60" customHeight="1">
      <c r="A2" s="6" t="s">
        <v>0</v>
      </c>
      <c r="B2" s="6" t="s">
        <v>19</v>
      </c>
      <c r="C2" s="6" t="s">
        <v>20</v>
      </c>
      <c r="D2" s="6" t="s">
        <v>1</v>
      </c>
      <c r="E2" s="6" t="s">
        <v>2</v>
      </c>
      <c r="F2" s="6" t="s">
        <v>3</v>
      </c>
      <c r="G2" s="6" t="s">
        <v>127</v>
      </c>
    </row>
    <row r="3" spans="1:7" ht="26.25" customHeight="1">
      <c r="A3" s="16">
        <v>1</v>
      </c>
      <c r="B3" s="7" t="s">
        <v>821</v>
      </c>
      <c r="C3" s="7" t="s">
        <v>822</v>
      </c>
      <c r="D3" s="8" t="s">
        <v>823</v>
      </c>
      <c r="E3" s="9" t="s">
        <v>139</v>
      </c>
      <c r="F3" s="9" t="s">
        <v>560</v>
      </c>
      <c r="G3" s="9" t="s">
        <v>129</v>
      </c>
    </row>
    <row r="4" spans="1:7" ht="50.25" customHeight="1">
      <c r="A4" s="16">
        <v>2</v>
      </c>
      <c r="B4" s="7" t="s">
        <v>824</v>
      </c>
      <c r="C4" s="7" t="s">
        <v>825</v>
      </c>
      <c r="D4" s="8" t="s">
        <v>826</v>
      </c>
      <c r="E4" s="9" t="s">
        <v>6</v>
      </c>
      <c r="F4" s="9" t="s">
        <v>827</v>
      </c>
      <c r="G4" s="9" t="s">
        <v>128</v>
      </c>
    </row>
    <row r="5" spans="1:7" ht="26.25" customHeight="1">
      <c r="A5" s="16">
        <v>3</v>
      </c>
      <c r="B5" s="7" t="s">
        <v>828</v>
      </c>
      <c r="C5" s="7" t="s">
        <v>829</v>
      </c>
      <c r="D5" s="8" t="s">
        <v>830</v>
      </c>
      <c r="E5" s="9" t="s">
        <v>143</v>
      </c>
      <c r="F5" s="9" t="s">
        <v>17</v>
      </c>
      <c r="G5" s="9" t="s">
        <v>129</v>
      </c>
    </row>
    <row r="6" spans="1:7" ht="26.25" customHeight="1">
      <c r="A6" s="16">
        <v>4</v>
      </c>
      <c r="B6" s="7" t="s">
        <v>831</v>
      </c>
      <c r="C6" s="7" t="s">
        <v>832</v>
      </c>
      <c r="D6" s="8" t="s">
        <v>833</v>
      </c>
      <c r="E6" s="9" t="s">
        <v>553</v>
      </c>
      <c r="F6" s="9" t="s">
        <v>17</v>
      </c>
      <c r="G6" s="9" t="s">
        <v>129</v>
      </c>
    </row>
    <row r="7" spans="1:7" ht="46.5" customHeight="1">
      <c r="A7" s="16">
        <v>5</v>
      </c>
      <c r="B7" s="7" t="s">
        <v>834</v>
      </c>
      <c r="C7" s="7" t="s">
        <v>835</v>
      </c>
      <c r="D7" s="8" t="s">
        <v>836</v>
      </c>
      <c r="E7" s="9" t="s">
        <v>13</v>
      </c>
      <c r="F7" s="9" t="s">
        <v>8</v>
      </c>
      <c r="G7" s="9" t="s">
        <v>128</v>
      </c>
    </row>
    <row r="8" spans="1:7" ht="26.25" customHeight="1">
      <c r="A8" s="40">
        <v>6</v>
      </c>
      <c r="B8" s="7" t="s">
        <v>837</v>
      </c>
      <c r="C8" s="7" t="s">
        <v>15</v>
      </c>
      <c r="D8" s="8" t="s">
        <v>838</v>
      </c>
      <c r="E8" s="9" t="s">
        <v>126</v>
      </c>
      <c r="F8" s="9" t="s">
        <v>839</v>
      </c>
      <c r="G8" s="9" t="s">
        <v>129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selection sqref="A1:G35"/>
    </sheetView>
  </sheetViews>
  <sheetFormatPr defaultRowHeight="18.75"/>
  <cols>
    <col min="1" max="1" width="7.28515625" style="33" customWidth="1"/>
    <col min="2" max="2" width="12" style="33" customWidth="1"/>
    <col min="3" max="3" width="23.7109375" style="33" bestFit="1" customWidth="1"/>
    <col min="4" max="4" width="81.28515625" style="33" customWidth="1"/>
    <col min="5" max="5" width="17.140625" style="33" customWidth="1"/>
    <col min="6" max="6" width="19.140625" style="33" customWidth="1"/>
    <col min="7" max="7" width="15.7109375" style="33" customWidth="1"/>
    <col min="8" max="8" width="18.28515625" style="33" customWidth="1"/>
    <col min="9" max="16384" width="9.140625" style="33"/>
  </cols>
  <sheetData>
    <row r="1" spans="1:7">
      <c r="A1" s="48" t="s">
        <v>124</v>
      </c>
      <c r="B1" s="48"/>
      <c r="C1" s="48"/>
      <c r="D1" s="48"/>
      <c r="E1" s="48"/>
      <c r="F1" s="48"/>
      <c r="G1" s="48"/>
    </row>
    <row r="2" spans="1:7" ht="56.25">
      <c r="A2" s="6" t="s">
        <v>0</v>
      </c>
      <c r="B2" s="6" t="s">
        <v>19</v>
      </c>
      <c r="C2" s="6" t="s">
        <v>20</v>
      </c>
      <c r="D2" s="6" t="s">
        <v>1</v>
      </c>
      <c r="E2" s="6" t="s">
        <v>2</v>
      </c>
      <c r="F2" s="6" t="s">
        <v>3</v>
      </c>
      <c r="G2" s="6" t="s">
        <v>127</v>
      </c>
    </row>
    <row r="3" spans="1:7">
      <c r="A3" s="16">
        <v>1</v>
      </c>
      <c r="B3" s="16" t="s">
        <v>94</v>
      </c>
      <c r="C3" s="12" t="s">
        <v>21</v>
      </c>
      <c r="D3" s="8" t="s">
        <v>45</v>
      </c>
      <c r="E3" s="9" t="s">
        <v>7</v>
      </c>
      <c r="F3" s="9" t="s">
        <v>82</v>
      </c>
      <c r="G3" s="9" t="s">
        <v>129</v>
      </c>
    </row>
    <row r="4" spans="1:7">
      <c r="A4" s="16">
        <v>2</v>
      </c>
      <c r="B4" s="16" t="s">
        <v>95</v>
      </c>
      <c r="C4" s="12" t="s">
        <v>22</v>
      </c>
      <c r="D4" s="13" t="s">
        <v>46</v>
      </c>
      <c r="E4" s="9" t="s">
        <v>75</v>
      </c>
      <c r="F4" s="9" t="s">
        <v>83</v>
      </c>
      <c r="G4" s="9" t="s">
        <v>128</v>
      </c>
    </row>
    <row r="5" spans="1:7">
      <c r="A5" s="16">
        <v>3</v>
      </c>
      <c r="B5" s="16" t="s">
        <v>96</v>
      </c>
      <c r="C5" s="12" t="s">
        <v>23</v>
      </c>
      <c r="D5" s="13" t="s">
        <v>47</v>
      </c>
      <c r="E5" s="9" t="s">
        <v>4</v>
      </c>
      <c r="F5" s="9" t="s">
        <v>9</v>
      </c>
      <c r="G5" s="9" t="s">
        <v>128</v>
      </c>
    </row>
    <row r="6" spans="1:7" ht="56.25">
      <c r="A6" s="16">
        <v>4</v>
      </c>
      <c r="B6" s="16" t="s">
        <v>97</v>
      </c>
      <c r="C6" s="12" t="s">
        <v>24</v>
      </c>
      <c r="D6" s="8" t="s">
        <v>48</v>
      </c>
      <c r="E6" s="9" t="s">
        <v>12</v>
      </c>
      <c r="F6" s="9" t="s">
        <v>84</v>
      </c>
      <c r="G6" s="9" t="s">
        <v>129</v>
      </c>
    </row>
    <row r="7" spans="1:7" ht="37.5">
      <c r="A7" s="16">
        <v>5</v>
      </c>
      <c r="B7" s="16" t="s">
        <v>98</v>
      </c>
      <c r="C7" s="12" t="s">
        <v>25</v>
      </c>
      <c r="D7" s="8" t="s">
        <v>49</v>
      </c>
      <c r="E7" s="9" t="s">
        <v>14</v>
      </c>
      <c r="F7" s="9" t="s">
        <v>8</v>
      </c>
      <c r="G7" s="9" t="s">
        <v>128</v>
      </c>
    </row>
    <row r="8" spans="1:7">
      <c r="A8" s="16">
        <v>6</v>
      </c>
      <c r="B8" s="16" t="s">
        <v>99</v>
      </c>
      <c r="C8" s="12" t="s">
        <v>26</v>
      </c>
      <c r="D8" s="8" t="s">
        <v>50</v>
      </c>
      <c r="E8" s="9" t="s">
        <v>13</v>
      </c>
      <c r="F8" s="9" t="s">
        <v>85</v>
      </c>
      <c r="G8" s="9" t="s">
        <v>129</v>
      </c>
    </row>
    <row r="9" spans="1:7">
      <c r="A9" s="16">
        <v>7</v>
      </c>
      <c r="B9" s="16" t="s">
        <v>100</v>
      </c>
      <c r="C9" s="12" t="s">
        <v>27</v>
      </c>
      <c r="D9" s="8" t="s">
        <v>51</v>
      </c>
      <c r="E9" s="9" t="s">
        <v>125</v>
      </c>
      <c r="F9" s="9" t="s">
        <v>86</v>
      </c>
      <c r="G9" s="9" t="s">
        <v>129</v>
      </c>
    </row>
    <row r="10" spans="1:7" ht="37.5">
      <c r="A10" s="16">
        <v>8</v>
      </c>
      <c r="B10" s="16" t="s">
        <v>101</v>
      </c>
      <c r="C10" s="12" t="s">
        <v>28</v>
      </c>
      <c r="D10" s="8" t="s">
        <v>52</v>
      </c>
      <c r="E10" s="9" t="s">
        <v>76</v>
      </c>
      <c r="F10" s="9" t="s">
        <v>8</v>
      </c>
      <c r="G10" s="9" t="s">
        <v>129</v>
      </c>
    </row>
    <row r="11" spans="1:7">
      <c r="A11" s="16">
        <v>9</v>
      </c>
      <c r="B11" s="16" t="s">
        <v>102</v>
      </c>
      <c r="C11" s="12" t="s">
        <v>29</v>
      </c>
      <c r="D11" s="8" t="s">
        <v>53</v>
      </c>
      <c r="E11" s="9" t="s">
        <v>77</v>
      </c>
      <c r="F11" s="9" t="s">
        <v>5</v>
      </c>
      <c r="G11" s="9" t="s">
        <v>129</v>
      </c>
    </row>
    <row r="12" spans="1:7">
      <c r="A12" s="16">
        <v>10</v>
      </c>
      <c r="B12" s="16" t="s">
        <v>103</v>
      </c>
      <c r="C12" s="12" t="s">
        <v>30</v>
      </c>
      <c r="D12" s="8" t="s">
        <v>54</v>
      </c>
      <c r="E12" s="9" t="s">
        <v>78</v>
      </c>
      <c r="F12" s="9" t="s">
        <v>85</v>
      </c>
      <c r="G12" s="9" t="s">
        <v>128</v>
      </c>
    </row>
    <row r="13" spans="1:7" ht="37.5">
      <c r="A13" s="16">
        <v>11</v>
      </c>
      <c r="B13" s="16" t="s">
        <v>104</v>
      </c>
      <c r="C13" s="12" t="s">
        <v>31</v>
      </c>
      <c r="D13" s="8" t="s">
        <v>55</v>
      </c>
      <c r="E13" s="9" t="s">
        <v>126</v>
      </c>
      <c r="F13" s="9" t="s">
        <v>8</v>
      </c>
      <c r="G13" s="9" t="s">
        <v>129</v>
      </c>
    </row>
    <row r="14" spans="1:7" ht="37.5">
      <c r="A14" s="16">
        <v>12</v>
      </c>
      <c r="B14" s="16" t="s">
        <v>105</v>
      </c>
      <c r="C14" s="12" t="s">
        <v>32</v>
      </c>
      <c r="D14" s="8" t="s">
        <v>56</v>
      </c>
      <c r="E14" s="9" t="s">
        <v>18</v>
      </c>
      <c r="F14" s="9" t="s">
        <v>8</v>
      </c>
      <c r="G14" s="9" t="s">
        <v>128</v>
      </c>
    </row>
    <row r="15" spans="1:7">
      <c r="A15" s="16">
        <v>13</v>
      </c>
      <c r="B15" s="16" t="s">
        <v>106</v>
      </c>
      <c r="C15" s="12" t="s">
        <v>33</v>
      </c>
      <c r="D15" s="8" t="s">
        <v>57</v>
      </c>
      <c r="E15" s="9" t="s">
        <v>7</v>
      </c>
      <c r="F15" s="9" t="s">
        <v>85</v>
      </c>
      <c r="G15" s="9" t="s">
        <v>128</v>
      </c>
    </row>
    <row r="16" spans="1:7">
      <c r="A16" s="16">
        <v>14</v>
      </c>
      <c r="B16" s="16" t="s">
        <v>107</v>
      </c>
      <c r="C16" s="12" t="s">
        <v>34</v>
      </c>
      <c r="D16" s="8" t="s">
        <v>58</v>
      </c>
      <c r="E16" s="9" t="s">
        <v>12</v>
      </c>
      <c r="F16" s="9" t="s">
        <v>9</v>
      </c>
      <c r="G16" s="9" t="s">
        <v>129</v>
      </c>
    </row>
    <row r="17" spans="1:7" ht="37.5">
      <c r="A17" s="16">
        <v>15</v>
      </c>
      <c r="B17" s="16" t="s">
        <v>108</v>
      </c>
      <c r="C17" s="12" t="s">
        <v>35</v>
      </c>
      <c r="D17" s="8" t="s">
        <v>59</v>
      </c>
      <c r="E17" s="9" t="s">
        <v>10</v>
      </c>
      <c r="F17" s="9" t="s">
        <v>87</v>
      </c>
      <c r="G17" s="9" t="s">
        <v>129</v>
      </c>
    </row>
    <row r="18" spans="1:7">
      <c r="A18" s="16">
        <v>16</v>
      </c>
      <c r="B18" s="16" t="s">
        <v>109</v>
      </c>
      <c r="C18" s="12" t="s">
        <v>36</v>
      </c>
      <c r="D18" s="8" t="s">
        <v>60</v>
      </c>
      <c r="E18" s="9" t="s">
        <v>12</v>
      </c>
      <c r="F18" s="9" t="s">
        <v>5</v>
      </c>
      <c r="G18" s="9" t="s">
        <v>129</v>
      </c>
    </row>
    <row r="19" spans="1:7">
      <c r="A19" s="16">
        <v>17</v>
      </c>
      <c r="B19" s="16" t="s">
        <v>110</v>
      </c>
      <c r="C19" s="12" t="s">
        <v>37</v>
      </c>
      <c r="D19" s="8" t="s">
        <v>61</v>
      </c>
      <c r="E19" s="9" t="s">
        <v>10</v>
      </c>
      <c r="F19" s="9" t="s">
        <v>17</v>
      </c>
      <c r="G19" s="9" t="s">
        <v>129</v>
      </c>
    </row>
    <row r="20" spans="1:7" ht="37.5">
      <c r="A20" s="16">
        <v>18</v>
      </c>
      <c r="B20" s="16" t="s">
        <v>111</v>
      </c>
      <c r="C20" s="12" t="s">
        <v>38</v>
      </c>
      <c r="D20" s="8" t="s">
        <v>62</v>
      </c>
      <c r="E20" s="9" t="s">
        <v>79</v>
      </c>
      <c r="F20" s="9" t="s">
        <v>88</v>
      </c>
      <c r="G20" s="9" t="s">
        <v>129</v>
      </c>
    </row>
    <row r="21" spans="1:7" ht="37.5">
      <c r="A21" s="16">
        <v>19</v>
      </c>
      <c r="B21" s="16" t="s">
        <v>112</v>
      </c>
      <c r="C21" s="12" t="s">
        <v>39</v>
      </c>
      <c r="D21" s="8" t="s">
        <v>63</v>
      </c>
      <c r="E21" s="9" t="s">
        <v>18</v>
      </c>
      <c r="F21" s="9" t="s">
        <v>89</v>
      </c>
      <c r="G21" s="9" t="s">
        <v>129</v>
      </c>
    </row>
    <row r="22" spans="1:7" ht="37.5">
      <c r="A22" s="16">
        <v>20</v>
      </c>
      <c r="B22" s="16" t="s">
        <v>113</v>
      </c>
      <c r="C22" s="12" t="s">
        <v>40</v>
      </c>
      <c r="D22" s="8" t="s">
        <v>64</v>
      </c>
      <c r="E22" s="9" t="s">
        <v>80</v>
      </c>
      <c r="F22" s="9" t="s">
        <v>8</v>
      </c>
      <c r="G22" s="9" t="s">
        <v>129</v>
      </c>
    </row>
    <row r="23" spans="1:7" ht="37.5">
      <c r="A23" s="16">
        <v>21</v>
      </c>
      <c r="B23" s="16" t="s">
        <v>114</v>
      </c>
      <c r="C23" s="12" t="s">
        <v>41</v>
      </c>
      <c r="D23" s="8" t="s">
        <v>65</v>
      </c>
      <c r="E23" s="9" t="s">
        <v>81</v>
      </c>
      <c r="F23" s="9" t="s">
        <v>11</v>
      </c>
      <c r="G23" s="9" t="s">
        <v>129</v>
      </c>
    </row>
    <row r="24" spans="1:7">
      <c r="A24" s="16">
        <v>22</v>
      </c>
      <c r="B24" s="16" t="s">
        <v>115</v>
      </c>
      <c r="C24" s="12" t="s">
        <v>42</v>
      </c>
      <c r="D24" s="8" t="s">
        <v>66</v>
      </c>
      <c r="E24" s="9" t="s">
        <v>78</v>
      </c>
      <c r="F24" s="9" t="s">
        <v>90</v>
      </c>
      <c r="G24" s="9" t="s">
        <v>129</v>
      </c>
    </row>
    <row r="25" spans="1:7" ht="37.5">
      <c r="A25" s="16">
        <v>23</v>
      </c>
      <c r="B25" s="16" t="s">
        <v>116</v>
      </c>
      <c r="C25" s="12" t="s">
        <v>43</v>
      </c>
      <c r="D25" s="8" t="s">
        <v>67</v>
      </c>
      <c r="E25" s="9" t="s">
        <v>10</v>
      </c>
      <c r="F25" s="9" t="s">
        <v>8</v>
      </c>
      <c r="G25" s="14" t="s">
        <v>128</v>
      </c>
    </row>
    <row r="26" spans="1:7" ht="56.25">
      <c r="A26" s="16">
        <v>24</v>
      </c>
      <c r="B26" s="16" t="s">
        <v>117</v>
      </c>
      <c r="C26" s="12" t="s">
        <v>44</v>
      </c>
      <c r="D26" s="8" t="s">
        <v>68</v>
      </c>
      <c r="E26" s="9" t="s">
        <v>10</v>
      </c>
      <c r="F26" s="9" t="s">
        <v>17</v>
      </c>
      <c r="G26" s="14" t="s">
        <v>129</v>
      </c>
    </row>
    <row r="27" spans="1:7">
      <c r="A27" s="16">
        <v>25</v>
      </c>
      <c r="B27" s="16" t="s">
        <v>118</v>
      </c>
      <c r="C27" s="12" t="s">
        <v>15</v>
      </c>
      <c r="D27" s="8" t="s">
        <v>69</v>
      </c>
      <c r="E27" s="9" t="s">
        <v>7</v>
      </c>
      <c r="F27" s="9" t="s">
        <v>91</v>
      </c>
      <c r="G27" s="14" t="s">
        <v>129</v>
      </c>
    </row>
    <row r="28" spans="1:7">
      <c r="A28" s="16">
        <v>26</v>
      </c>
      <c r="B28" s="16" t="s">
        <v>119</v>
      </c>
      <c r="C28" s="12" t="s">
        <v>15</v>
      </c>
      <c r="D28" s="8" t="s">
        <v>70</v>
      </c>
      <c r="E28" s="9" t="s">
        <v>16</v>
      </c>
      <c r="F28" s="9" t="s">
        <v>5</v>
      </c>
      <c r="G28" s="14" t="s">
        <v>128</v>
      </c>
    </row>
    <row r="29" spans="1:7">
      <c r="A29" s="16">
        <v>27</v>
      </c>
      <c r="B29" s="16" t="s">
        <v>120</v>
      </c>
      <c r="C29" s="12" t="s">
        <v>15</v>
      </c>
      <c r="D29" s="8" t="s">
        <v>71</v>
      </c>
      <c r="E29" s="9" t="s">
        <v>79</v>
      </c>
      <c r="F29" s="9" t="s">
        <v>92</v>
      </c>
      <c r="G29" s="14" t="s">
        <v>129</v>
      </c>
    </row>
    <row r="30" spans="1:7">
      <c r="A30" s="16">
        <v>28</v>
      </c>
      <c r="B30" s="16" t="s">
        <v>121</v>
      </c>
      <c r="C30" s="12" t="s">
        <v>15</v>
      </c>
      <c r="D30" s="11" t="s">
        <v>72</v>
      </c>
      <c r="E30" s="9" t="s">
        <v>79</v>
      </c>
      <c r="F30" s="9" t="s">
        <v>85</v>
      </c>
      <c r="G30" s="14" t="s">
        <v>129</v>
      </c>
    </row>
    <row r="31" spans="1:7" ht="37.5">
      <c r="A31" s="16">
        <v>29</v>
      </c>
      <c r="B31" s="16" t="s">
        <v>122</v>
      </c>
      <c r="C31" s="12" t="s">
        <v>15</v>
      </c>
      <c r="D31" s="11" t="s">
        <v>73</v>
      </c>
      <c r="E31" s="9" t="s">
        <v>18</v>
      </c>
      <c r="F31" s="9" t="s">
        <v>89</v>
      </c>
      <c r="G31" s="14" t="s">
        <v>129</v>
      </c>
    </row>
    <row r="32" spans="1:7" ht="37.5">
      <c r="A32" s="16">
        <v>30</v>
      </c>
      <c r="B32" s="16" t="s">
        <v>123</v>
      </c>
      <c r="C32" s="12" t="s">
        <v>15</v>
      </c>
      <c r="D32" s="8" t="s">
        <v>74</v>
      </c>
      <c r="E32" s="9" t="s">
        <v>18</v>
      </c>
      <c r="F32" s="9" t="s">
        <v>93</v>
      </c>
      <c r="G32" s="14" t="s">
        <v>128</v>
      </c>
    </row>
    <row r="33" spans="1:7" ht="37.5">
      <c r="A33" s="40">
        <v>31</v>
      </c>
      <c r="B33" s="16" t="s">
        <v>675</v>
      </c>
      <c r="C33" s="12" t="s">
        <v>673</v>
      </c>
      <c r="D33" s="13" t="s">
        <v>674</v>
      </c>
      <c r="E33" s="14" t="s">
        <v>125</v>
      </c>
      <c r="F33" s="14" t="s">
        <v>11</v>
      </c>
      <c r="G33" s="14" t="s">
        <v>129</v>
      </c>
    </row>
    <row r="34" spans="1:7" ht="37.5">
      <c r="A34" s="16">
        <v>32</v>
      </c>
      <c r="B34" s="7" t="s">
        <v>840</v>
      </c>
      <c r="C34" s="12" t="s">
        <v>843</v>
      </c>
      <c r="D34" s="7" t="s">
        <v>841</v>
      </c>
      <c r="E34" s="16" t="s">
        <v>139</v>
      </c>
      <c r="F34" s="9" t="s">
        <v>11</v>
      </c>
      <c r="G34" s="16" t="s">
        <v>129</v>
      </c>
    </row>
    <row r="35" spans="1:7">
      <c r="A35" s="17">
        <v>33</v>
      </c>
      <c r="B35" s="17" t="s">
        <v>860</v>
      </c>
      <c r="C35" s="40" t="s">
        <v>861</v>
      </c>
      <c r="D35" s="46" t="s">
        <v>862</v>
      </c>
      <c r="E35" s="17" t="s">
        <v>863</v>
      </c>
      <c r="F35" s="17" t="s">
        <v>864</v>
      </c>
      <c r="G35" s="17" t="s">
        <v>129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7" sqref="D7"/>
    </sheetView>
  </sheetViews>
  <sheetFormatPr defaultRowHeight="15"/>
  <cols>
    <col min="1" max="1" width="7.28515625" customWidth="1"/>
    <col min="2" max="2" width="12" customWidth="1"/>
    <col min="3" max="3" width="27.5703125" customWidth="1"/>
    <col min="4" max="4" width="37.42578125" customWidth="1"/>
    <col min="5" max="5" width="17.140625" customWidth="1"/>
    <col min="6" max="6" width="19.140625" customWidth="1"/>
    <col min="7" max="7" width="15.42578125" customWidth="1"/>
    <col min="8" max="8" width="18.28515625" customWidth="1"/>
  </cols>
  <sheetData>
    <row r="1" spans="1:7" ht="18.75">
      <c r="A1" s="48" t="s">
        <v>131</v>
      </c>
      <c r="B1" s="48"/>
      <c r="C1" s="48"/>
      <c r="D1" s="48"/>
      <c r="E1" s="48"/>
      <c r="F1" s="48"/>
      <c r="G1" s="48"/>
    </row>
    <row r="2" spans="1:7" ht="37.5">
      <c r="A2" s="6" t="s">
        <v>0</v>
      </c>
      <c r="B2" s="6" t="s">
        <v>19</v>
      </c>
      <c r="C2" s="6" t="s">
        <v>20</v>
      </c>
      <c r="D2" s="6" t="s">
        <v>1</v>
      </c>
      <c r="E2" s="6" t="s">
        <v>2</v>
      </c>
      <c r="F2" s="6" t="s">
        <v>3</v>
      </c>
      <c r="G2" s="1" t="s">
        <v>127</v>
      </c>
    </row>
    <row r="3" spans="1:7" ht="18.75">
      <c r="A3" s="7">
        <v>1</v>
      </c>
      <c r="B3" s="7" t="s">
        <v>132</v>
      </c>
      <c r="C3" s="7" t="s">
        <v>133</v>
      </c>
      <c r="D3" s="8" t="s">
        <v>134</v>
      </c>
      <c r="E3" s="9" t="s">
        <v>75</v>
      </c>
      <c r="F3" s="9" t="s">
        <v>135</v>
      </c>
      <c r="G3" s="16" t="s">
        <v>128</v>
      </c>
    </row>
    <row r="4" spans="1:7" ht="18.75">
      <c r="A4" s="7">
        <v>2</v>
      </c>
      <c r="B4" s="7" t="s">
        <v>136</v>
      </c>
      <c r="C4" s="7" t="s">
        <v>137</v>
      </c>
      <c r="D4" s="8" t="s">
        <v>138</v>
      </c>
      <c r="E4" s="9" t="s">
        <v>139</v>
      </c>
      <c r="F4" s="9" t="s">
        <v>17</v>
      </c>
      <c r="G4" s="16" t="s">
        <v>128</v>
      </c>
    </row>
    <row r="5" spans="1:7" ht="56.25">
      <c r="A5" s="7">
        <v>3</v>
      </c>
      <c r="B5" s="7" t="s">
        <v>140</v>
      </c>
      <c r="C5" s="7" t="s">
        <v>141</v>
      </c>
      <c r="D5" s="8" t="s">
        <v>142</v>
      </c>
      <c r="E5" s="9" t="s">
        <v>143</v>
      </c>
      <c r="F5" s="9" t="s">
        <v>17</v>
      </c>
      <c r="G5" s="16" t="s">
        <v>129</v>
      </c>
    </row>
    <row r="6" spans="1:7" ht="37.5">
      <c r="A6" s="7">
        <v>4</v>
      </c>
      <c r="B6" s="7" t="s">
        <v>144</v>
      </c>
      <c r="C6" s="7" t="s">
        <v>145</v>
      </c>
      <c r="D6" s="8" t="s">
        <v>146</v>
      </c>
      <c r="E6" s="9" t="s">
        <v>12</v>
      </c>
      <c r="F6" s="9" t="s">
        <v>5</v>
      </c>
      <c r="G6" s="16" t="s">
        <v>129</v>
      </c>
    </row>
    <row r="7" spans="1:7" ht="37.5">
      <c r="A7" s="7">
        <v>5</v>
      </c>
      <c r="B7" s="7" t="s">
        <v>147</v>
      </c>
      <c r="C7" s="7" t="s">
        <v>148</v>
      </c>
      <c r="D7" s="8" t="s">
        <v>149</v>
      </c>
      <c r="E7" s="9" t="s">
        <v>12</v>
      </c>
      <c r="F7" s="9" t="s">
        <v>8</v>
      </c>
      <c r="G7" s="16" t="s">
        <v>129</v>
      </c>
    </row>
    <row r="8" spans="1:7" ht="37.5">
      <c r="A8" s="7">
        <v>6</v>
      </c>
      <c r="B8" s="7" t="s">
        <v>150</v>
      </c>
      <c r="C8" s="7" t="s">
        <v>151</v>
      </c>
      <c r="D8" s="8" t="s">
        <v>152</v>
      </c>
      <c r="E8" s="9" t="s">
        <v>10</v>
      </c>
      <c r="F8" s="9" t="s">
        <v>8</v>
      </c>
      <c r="G8" s="16" t="s">
        <v>128</v>
      </c>
    </row>
    <row r="9" spans="1:7" ht="37.5">
      <c r="A9" s="7">
        <v>7</v>
      </c>
      <c r="B9" s="7" t="s">
        <v>153</v>
      </c>
      <c r="C9" s="7" t="s">
        <v>154</v>
      </c>
      <c r="D9" s="8" t="s">
        <v>155</v>
      </c>
      <c r="E9" s="9" t="s">
        <v>18</v>
      </c>
      <c r="F9" s="9" t="s">
        <v>85</v>
      </c>
      <c r="G9" s="16" t="s">
        <v>128</v>
      </c>
    </row>
    <row r="10" spans="1:7" ht="18.75">
      <c r="A10" s="7">
        <v>8</v>
      </c>
      <c r="B10" s="7" t="s">
        <v>156</v>
      </c>
      <c r="C10" s="7" t="s">
        <v>157</v>
      </c>
      <c r="D10" s="8" t="s">
        <v>158</v>
      </c>
      <c r="E10" s="9" t="s">
        <v>76</v>
      </c>
      <c r="F10" s="9" t="s">
        <v>159</v>
      </c>
      <c r="G10" s="16" t="s">
        <v>129</v>
      </c>
    </row>
    <row r="11" spans="1:7" ht="37.5">
      <c r="A11" s="7">
        <v>9</v>
      </c>
      <c r="B11" s="7" t="s">
        <v>160</v>
      </c>
      <c r="C11" s="7" t="s">
        <v>161</v>
      </c>
      <c r="D11" s="8" t="s">
        <v>162</v>
      </c>
      <c r="E11" s="9" t="s">
        <v>163</v>
      </c>
      <c r="F11" s="9" t="s">
        <v>8</v>
      </c>
      <c r="G11" s="16" t="s">
        <v>129</v>
      </c>
    </row>
    <row r="12" spans="1:7" ht="37.5">
      <c r="A12" s="7">
        <v>10</v>
      </c>
      <c r="B12" s="7" t="s">
        <v>164</v>
      </c>
      <c r="C12" s="7" t="s">
        <v>165</v>
      </c>
      <c r="D12" s="8" t="s">
        <v>166</v>
      </c>
      <c r="E12" s="9" t="s">
        <v>18</v>
      </c>
      <c r="F12" s="9" t="s">
        <v>167</v>
      </c>
      <c r="G12" s="16" t="s">
        <v>129</v>
      </c>
    </row>
    <row r="13" spans="1:7" ht="37.5">
      <c r="A13" s="7">
        <v>11</v>
      </c>
      <c r="B13" s="7" t="s">
        <v>168</v>
      </c>
      <c r="C13" s="7" t="s">
        <v>169</v>
      </c>
      <c r="D13" s="8" t="s">
        <v>170</v>
      </c>
      <c r="E13" s="9" t="s">
        <v>6</v>
      </c>
      <c r="F13" s="9" t="s">
        <v>171</v>
      </c>
      <c r="G13" s="16" t="s">
        <v>129</v>
      </c>
    </row>
    <row r="14" spans="1:7" ht="37.5">
      <c r="A14" s="7">
        <v>12</v>
      </c>
      <c r="B14" s="7" t="s">
        <v>172</v>
      </c>
      <c r="C14" s="7" t="s">
        <v>173</v>
      </c>
      <c r="D14" s="8" t="s">
        <v>174</v>
      </c>
      <c r="E14" s="9" t="s">
        <v>4</v>
      </c>
      <c r="F14" s="9" t="s">
        <v>175</v>
      </c>
      <c r="G14" s="16" t="s">
        <v>129</v>
      </c>
    </row>
    <row r="15" spans="1:7" ht="37.5">
      <c r="A15" s="7">
        <v>13</v>
      </c>
      <c r="B15" s="7" t="s">
        <v>176</v>
      </c>
      <c r="C15" s="7" t="s">
        <v>177</v>
      </c>
      <c r="D15" s="8" t="s">
        <v>178</v>
      </c>
      <c r="E15" s="9" t="s">
        <v>79</v>
      </c>
      <c r="F15" s="9" t="s">
        <v>11</v>
      </c>
      <c r="G15" s="16" t="s">
        <v>129</v>
      </c>
    </row>
    <row r="16" spans="1:7" ht="37.5">
      <c r="A16" s="7">
        <v>14</v>
      </c>
      <c r="B16" s="7" t="s">
        <v>179</v>
      </c>
      <c r="C16" s="7" t="s">
        <v>180</v>
      </c>
      <c r="D16" s="8" t="s">
        <v>181</v>
      </c>
      <c r="E16" s="9" t="s">
        <v>182</v>
      </c>
      <c r="F16" s="9" t="s">
        <v>8</v>
      </c>
      <c r="G16" s="16" t="s">
        <v>128</v>
      </c>
    </row>
    <row r="17" spans="1:7" ht="18.75">
      <c r="A17" s="7">
        <v>15</v>
      </c>
      <c r="B17" s="7" t="s">
        <v>183</v>
      </c>
      <c r="C17" s="7" t="s">
        <v>184</v>
      </c>
      <c r="D17" s="8" t="s">
        <v>185</v>
      </c>
      <c r="E17" s="9" t="s">
        <v>14</v>
      </c>
      <c r="F17" s="9" t="s">
        <v>186</v>
      </c>
      <c r="G17" s="16" t="s">
        <v>128</v>
      </c>
    </row>
    <row r="18" spans="1:7" ht="37.5">
      <c r="A18" s="7">
        <v>16</v>
      </c>
      <c r="B18" s="7" t="s">
        <v>187</v>
      </c>
      <c r="C18" s="7" t="s">
        <v>188</v>
      </c>
      <c r="D18" s="8" t="s">
        <v>189</v>
      </c>
      <c r="E18" s="9" t="s">
        <v>190</v>
      </c>
      <c r="F18" s="9" t="s">
        <v>11</v>
      </c>
      <c r="G18" s="16" t="s">
        <v>129</v>
      </c>
    </row>
    <row r="19" spans="1:7" ht="37.5">
      <c r="A19" s="7">
        <v>17</v>
      </c>
      <c r="B19" s="7" t="s">
        <v>191</v>
      </c>
      <c r="C19" s="7" t="s">
        <v>192</v>
      </c>
      <c r="D19" s="8" t="s">
        <v>193</v>
      </c>
      <c r="E19" s="9" t="s">
        <v>126</v>
      </c>
      <c r="F19" s="9" t="s">
        <v>11</v>
      </c>
      <c r="G19" s="16" t="s">
        <v>129</v>
      </c>
    </row>
    <row r="20" spans="1:7" ht="37.5">
      <c r="A20" s="7">
        <v>18</v>
      </c>
      <c r="B20" s="7" t="s">
        <v>194</v>
      </c>
      <c r="C20" s="7" t="s">
        <v>195</v>
      </c>
      <c r="D20" s="8" t="s">
        <v>196</v>
      </c>
      <c r="E20" s="9" t="s">
        <v>190</v>
      </c>
      <c r="F20" s="9" t="s">
        <v>175</v>
      </c>
      <c r="G20" s="16" t="s">
        <v>128</v>
      </c>
    </row>
    <row r="21" spans="1:7" ht="18.75">
      <c r="A21" s="7">
        <v>19</v>
      </c>
      <c r="B21" s="7" t="s">
        <v>197</v>
      </c>
      <c r="C21" s="7" t="s">
        <v>198</v>
      </c>
      <c r="D21" s="8" t="s">
        <v>199</v>
      </c>
      <c r="E21" s="9" t="s">
        <v>16</v>
      </c>
      <c r="F21" s="9" t="s">
        <v>159</v>
      </c>
      <c r="G21" s="16" t="s">
        <v>129</v>
      </c>
    </row>
    <row r="22" spans="1:7" ht="18.75">
      <c r="A22" s="7">
        <v>20</v>
      </c>
      <c r="B22" s="7" t="s">
        <v>200</v>
      </c>
      <c r="C22" s="7" t="s">
        <v>201</v>
      </c>
      <c r="D22" s="8" t="s">
        <v>202</v>
      </c>
      <c r="E22" s="9" t="s">
        <v>139</v>
      </c>
      <c r="F22" s="9" t="s">
        <v>203</v>
      </c>
      <c r="G22" s="16" t="s">
        <v>128</v>
      </c>
    </row>
    <row r="23" spans="1:7" ht="37.5">
      <c r="A23" s="7">
        <v>21</v>
      </c>
      <c r="B23" s="7" t="s">
        <v>204</v>
      </c>
      <c r="C23" s="7" t="s">
        <v>205</v>
      </c>
      <c r="D23" s="8" t="s">
        <v>206</v>
      </c>
      <c r="E23" s="9" t="s">
        <v>12</v>
      </c>
      <c r="F23" s="9" t="s">
        <v>8</v>
      </c>
      <c r="G23" s="16" t="s">
        <v>129</v>
      </c>
    </row>
    <row r="24" spans="1:7" ht="37.5">
      <c r="A24" s="7">
        <v>22</v>
      </c>
      <c r="B24" s="7" t="s">
        <v>207</v>
      </c>
      <c r="C24" s="7" t="s">
        <v>208</v>
      </c>
      <c r="D24" s="8" t="s">
        <v>209</v>
      </c>
      <c r="E24" s="9" t="s">
        <v>13</v>
      </c>
      <c r="F24" s="9" t="s">
        <v>8</v>
      </c>
      <c r="G24" s="16" t="s">
        <v>129</v>
      </c>
    </row>
    <row r="25" spans="1:7" ht="18.75">
      <c r="A25" s="7">
        <v>23</v>
      </c>
      <c r="B25" s="7" t="s">
        <v>210</v>
      </c>
      <c r="C25" s="7" t="s">
        <v>211</v>
      </c>
      <c r="D25" s="8" t="s">
        <v>212</v>
      </c>
      <c r="E25" s="9" t="s">
        <v>79</v>
      </c>
      <c r="F25" s="9" t="s">
        <v>203</v>
      </c>
      <c r="G25" s="16" t="s">
        <v>129</v>
      </c>
    </row>
    <row r="26" spans="1:7" ht="18.75">
      <c r="A26" s="7">
        <v>24</v>
      </c>
      <c r="B26" s="7" t="s">
        <v>213</v>
      </c>
      <c r="C26" s="7" t="s">
        <v>214</v>
      </c>
      <c r="D26" s="8" t="s">
        <v>215</v>
      </c>
      <c r="E26" s="9" t="s">
        <v>216</v>
      </c>
      <c r="F26" s="9" t="s">
        <v>217</v>
      </c>
      <c r="G26" s="16" t="s">
        <v>129</v>
      </c>
    </row>
    <row r="27" spans="1:7" ht="37.5">
      <c r="A27" s="7">
        <v>25</v>
      </c>
      <c r="B27" s="7" t="s">
        <v>218</v>
      </c>
      <c r="C27" s="7" t="s">
        <v>219</v>
      </c>
      <c r="D27" s="8" t="s">
        <v>220</v>
      </c>
      <c r="E27" s="9" t="s">
        <v>18</v>
      </c>
      <c r="F27" s="9" t="s">
        <v>83</v>
      </c>
      <c r="G27" s="16" t="s">
        <v>128</v>
      </c>
    </row>
    <row r="28" spans="1:7" ht="37.5">
      <c r="A28" s="7">
        <v>26</v>
      </c>
      <c r="B28" s="7" t="s">
        <v>221</v>
      </c>
      <c r="C28" s="7" t="s">
        <v>222</v>
      </c>
      <c r="D28" s="8" t="s">
        <v>223</v>
      </c>
      <c r="E28" s="9" t="s">
        <v>4</v>
      </c>
      <c r="F28" s="9" t="s">
        <v>8</v>
      </c>
      <c r="G28" s="16" t="s">
        <v>128</v>
      </c>
    </row>
    <row r="29" spans="1:7" ht="18.75">
      <c r="A29" s="7">
        <v>27</v>
      </c>
      <c r="B29" s="7" t="s">
        <v>224</v>
      </c>
      <c r="C29" s="7" t="s">
        <v>225</v>
      </c>
      <c r="D29" s="8" t="s">
        <v>226</v>
      </c>
      <c r="E29" s="9" t="s">
        <v>79</v>
      </c>
      <c r="F29" s="9" t="s">
        <v>87</v>
      </c>
      <c r="G29" s="16" t="s">
        <v>129</v>
      </c>
    </row>
    <row r="30" spans="1:7" ht="18.75">
      <c r="A30" s="7">
        <v>28</v>
      </c>
      <c r="B30" s="7" t="s">
        <v>227</v>
      </c>
      <c r="C30" s="7" t="s">
        <v>228</v>
      </c>
      <c r="D30" s="8" t="s">
        <v>229</v>
      </c>
      <c r="E30" s="9" t="s">
        <v>230</v>
      </c>
      <c r="F30" s="9" t="s">
        <v>85</v>
      </c>
      <c r="G30" s="16" t="s">
        <v>129</v>
      </c>
    </row>
    <row r="31" spans="1:7" ht="37.5">
      <c r="A31" s="7">
        <v>29</v>
      </c>
      <c r="B31" s="7" t="s">
        <v>231</v>
      </c>
      <c r="C31" s="7" t="s">
        <v>232</v>
      </c>
      <c r="D31" s="8" t="s">
        <v>233</v>
      </c>
      <c r="E31" s="9" t="s">
        <v>230</v>
      </c>
      <c r="F31" s="9" t="s">
        <v>8</v>
      </c>
      <c r="G31" s="16" t="s">
        <v>129</v>
      </c>
    </row>
    <row r="32" spans="1:7" ht="37.5">
      <c r="A32" s="7">
        <v>30</v>
      </c>
      <c r="B32" s="7" t="s">
        <v>234</v>
      </c>
      <c r="C32" s="7" t="s">
        <v>235</v>
      </c>
      <c r="D32" s="8" t="s">
        <v>236</v>
      </c>
      <c r="E32" s="9" t="s">
        <v>237</v>
      </c>
      <c r="F32" s="9" t="s">
        <v>8</v>
      </c>
      <c r="G32" s="16" t="s">
        <v>129</v>
      </c>
    </row>
    <row r="33" spans="1:7" ht="18.75">
      <c r="A33" s="7">
        <v>31</v>
      </c>
      <c r="B33" s="7" t="s">
        <v>238</v>
      </c>
      <c r="C33" s="7" t="s">
        <v>239</v>
      </c>
      <c r="D33" s="8" t="s">
        <v>240</v>
      </c>
      <c r="E33" s="9" t="s">
        <v>216</v>
      </c>
      <c r="F33" s="9" t="s">
        <v>5</v>
      </c>
      <c r="G33" s="16" t="s">
        <v>129</v>
      </c>
    </row>
    <row r="34" spans="1:7" ht="18.75">
      <c r="A34" s="7">
        <v>32</v>
      </c>
      <c r="B34" s="7" t="s">
        <v>241</v>
      </c>
      <c r="C34" s="7" t="s">
        <v>242</v>
      </c>
      <c r="D34" s="8" t="s">
        <v>243</v>
      </c>
      <c r="E34" s="9" t="s">
        <v>76</v>
      </c>
      <c r="F34" s="9" t="s">
        <v>159</v>
      </c>
      <c r="G34" s="16" t="s">
        <v>128</v>
      </c>
    </row>
    <row r="35" spans="1:7" ht="37.5">
      <c r="A35" s="7">
        <v>33</v>
      </c>
      <c r="B35" s="7" t="s">
        <v>244</v>
      </c>
      <c r="C35" s="7" t="s">
        <v>245</v>
      </c>
      <c r="D35" s="8" t="s">
        <v>246</v>
      </c>
      <c r="E35" s="9" t="s">
        <v>75</v>
      </c>
      <c r="F35" s="9" t="s">
        <v>175</v>
      </c>
      <c r="G35" s="16" t="s">
        <v>129</v>
      </c>
    </row>
    <row r="36" spans="1:7" ht="37.5">
      <c r="A36" s="7">
        <v>34</v>
      </c>
      <c r="B36" s="7" t="s">
        <v>247</v>
      </c>
      <c r="C36" s="7" t="s">
        <v>15</v>
      </c>
      <c r="D36" s="8" t="s">
        <v>248</v>
      </c>
      <c r="E36" s="9" t="s">
        <v>78</v>
      </c>
      <c r="F36" s="9" t="s">
        <v>8</v>
      </c>
      <c r="G36" s="16" t="s">
        <v>129</v>
      </c>
    </row>
    <row r="37" spans="1:7" ht="18.75">
      <c r="A37" s="7">
        <v>35</v>
      </c>
      <c r="B37" s="7" t="s">
        <v>249</v>
      </c>
      <c r="C37" s="7" t="s">
        <v>15</v>
      </c>
      <c r="D37" s="8" t="s">
        <v>250</v>
      </c>
      <c r="E37" s="9" t="s">
        <v>126</v>
      </c>
      <c r="F37" s="9" t="s">
        <v>159</v>
      </c>
      <c r="G37" s="16" t="s">
        <v>129</v>
      </c>
    </row>
    <row r="38" spans="1:7" ht="18.75">
      <c r="A38" s="7">
        <v>36</v>
      </c>
      <c r="B38" s="7" t="s">
        <v>251</v>
      </c>
      <c r="C38" s="7" t="s">
        <v>15</v>
      </c>
      <c r="D38" s="11" t="s">
        <v>252</v>
      </c>
      <c r="E38" s="9" t="s">
        <v>79</v>
      </c>
      <c r="F38" s="9" t="s">
        <v>85</v>
      </c>
      <c r="G38" s="16" t="s">
        <v>129</v>
      </c>
    </row>
    <row r="39" spans="1:7" ht="37.5">
      <c r="A39" s="7">
        <v>37</v>
      </c>
      <c r="B39" s="7" t="s">
        <v>253</v>
      </c>
      <c r="C39" s="7" t="s">
        <v>15</v>
      </c>
      <c r="D39" s="11" t="s">
        <v>254</v>
      </c>
      <c r="E39" s="9" t="s">
        <v>79</v>
      </c>
      <c r="F39" s="9" t="s">
        <v>255</v>
      </c>
      <c r="G39" s="16" t="s">
        <v>129</v>
      </c>
    </row>
    <row r="40" spans="1:7" ht="18.75">
      <c r="A40" s="7">
        <v>38</v>
      </c>
      <c r="B40" s="7" t="s">
        <v>256</v>
      </c>
      <c r="C40" s="12" t="s">
        <v>15</v>
      </c>
      <c r="D40" s="13" t="s">
        <v>257</v>
      </c>
      <c r="E40" s="14" t="s">
        <v>126</v>
      </c>
      <c r="F40" s="14" t="s">
        <v>159</v>
      </c>
      <c r="G40" s="16" t="s">
        <v>128</v>
      </c>
    </row>
    <row r="41" spans="1:7" ht="37.5">
      <c r="A41" s="7">
        <v>39</v>
      </c>
      <c r="B41" s="7" t="s">
        <v>258</v>
      </c>
      <c r="C41" s="7" t="s">
        <v>15</v>
      </c>
      <c r="D41" s="15" t="s">
        <v>259</v>
      </c>
      <c r="E41" s="9" t="s">
        <v>18</v>
      </c>
      <c r="F41" s="9"/>
      <c r="G41" s="16" t="s">
        <v>128</v>
      </c>
    </row>
    <row r="42" spans="1:7" ht="18.75">
      <c r="A42" s="7">
        <v>40</v>
      </c>
      <c r="B42" s="7" t="s">
        <v>260</v>
      </c>
      <c r="C42" s="7" t="s">
        <v>15</v>
      </c>
      <c r="D42" s="8" t="s">
        <v>261</v>
      </c>
      <c r="E42" s="9" t="s">
        <v>4</v>
      </c>
      <c r="F42" s="9" t="s">
        <v>167</v>
      </c>
      <c r="G42" s="16" t="s">
        <v>129</v>
      </c>
    </row>
    <row r="43" spans="1:7" ht="18.75">
      <c r="A43" s="7">
        <v>41</v>
      </c>
      <c r="B43" s="7" t="s">
        <v>262</v>
      </c>
      <c r="C43" s="7" t="s">
        <v>15</v>
      </c>
      <c r="D43" s="8" t="s">
        <v>263</v>
      </c>
      <c r="E43" s="9" t="s">
        <v>126</v>
      </c>
      <c r="F43" s="9" t="s">
        <v>87</v>
      </c>
      <c r="G43" s="16" t="s">
        <v>128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>
      <selection activeCell="D8" sqref="D8"/>
    </sheetView>
  </sheetViews>
  <sheetFormatPr defaultColWidth="9.140625" defaultRowHeight="15"/>
  <cols>
    <col min="1" max="1" width="7.42578125" style="18" customWidth="1"/>
    <col min="2" max="2" width="20.85546875" style="18" customWidth="1"/>
    <col min="3" max="3" width="20.5703125" style="18" customWidth="1"/>
    <col min="4" max="4" width="72.85546875" style="18" customWidth="1"/>
    <col min="5" max="5" width="18.7109375" style="18" customWidth="1"/>
    <col min="6" max="6" width="17.28515625" style="18" customWidth="1"/>
    <col min="7" max="7" width="17.5703125" style="23" customWidth="1"/>
    <col min="8" max="8" width="12.85546875" style="18" customWidth="1"/>
    <col min="9" max="16384" width="9.140625" style="18"/>
  </cols>
  <sheetData>
    <row r="1" spans="1:7">
      <c r="A1" s="49" t="s">
        <v>264</v>
      </c>
      <c r="B1" s="49"/>
      <c r="C1" s="49"/>
      <c r="D1" s="49"/>
      <c r="E1" s="49"/>
      <c r="F1" s="49"/>
      <c r="G1" s="49"/>
    </row>
    <row r="2" spans="1:7" ht="30">
      <c r="A2" s="1" t="s">
        <v>265</v>
      </c>
      <c r="B2" s="1" t="s">
        <v>266</v>
      </c>
      <c r="C2" s="1" t="s">
        <v>20</v>
      </c>
      <c r="D2" s="1" t="s">
        <v>267</v>
      </c>
      <c r="E2" s="1" t="s">
        <v>2</v>
      </c>
      <c r="F2" s="1" t="s">
        <v>3</v>
      </c>
      <c r="G2" s="1" t="s">
        <v>127</v>
      </c>
    </row>
    <row r="3" spans="1:7">
      <c r="A3" s="4">
        <v>1</v>
      </c>
      <c r="B3" s="4" t="s">
        <v>268</v>
      </c>
      <c r="C3" s="3" t="s">
        <v>269</v>
      </c>
      <c r="D3" s="3" t="s">
        <v>270</v>
      </c>
      <c r="E3" s="4" t="s">
        <v>14</v>
      </c>
      <c r="F3" s="4" t="s">
        <v>135</v>
      </c>
      <c r="G3" s="20" t="s">
        <v>129</v>
      </c>
    </row>
    <row r="4" spans="1:7">
      <c r="A4" s="4">
        <v>2</v>
      </c>
      <c r="B4" s="4" t="s">
        <v>271</v>
      </c>
      <c r="C4" s="3" t="s">
        <v>272</v>
      </c>
      <c r="D4" s="3" t="s">
        <v>273</v>
      </c>
      <c r="E4" s="4" t="s">
        <v>139</v>
      </c>
      <c r="F4" s="4" t="s">
        <v>274</v>
      </c>
      <c r="G4" s="20" t="s">
        <v>129</v>
      </c>
    </row>
    <row r="5" spans="1:7">
      <c r="A5" s="4">
        <v>3</v>
      </c>
      <c r="B5" s="4" t="s">
        <v>275</v>
      </c>
      <c r="C5" s="3" t="s">
        <v>276</v>
      </c>
      <c r="D5" s="3" t="s">
        <v>277</v>
      </c>
      <c r="E5" s="4" t="s">
        <v>125</v>
      </c>
      <c r="F5" s="4" t="s">
        <v>135</v>
      </c>
      <c r="G5" s="20" t="s">
        <v>128</v>
      </c>
    </row>
    <row r="6" spans="1:7" ht="30">
      <c r="A6" s="4">
        <v>4</v>
      </c>
      <c r="B6" s="4" t="s">
        <v>278</v>
      </c>
      <c r="C6" s="3" t="s">
        <v>279</v>
      </c>
      <c r="D6" s="3" t="s">
        <v>280</v>
      </c>
      <c r="E6" s="4" t="s">
        <v>14</v>
      </c>
      <c r="F6" s="4" t="s">
        <v>135</v>
      </c>
      <c r="G6" s="20" t="s">
        <v>129</v>
      </c>
    </row>
    <row r="7" spans="1:7" ht="30">
      <c r="A7" s="4">
        <v>5</v>
      </c>
      <c r="B7" s="4" t="s">
        <v>281</v>
      </c>
      <c r="C7" s="3" t="s">
        <v>282</v>
      </c>
      <c r="D7" s="3" t="s">
        <v>283</v>
      </c>
      <c r="E7" s="4" t="s">
        <v>284</v>
      </c>
      <c r="F7" s="4" t="s">
        <v>135</v>
      </c>
      <c r="G7" s="20" t="s">
        <v>128</v>
      </c>
    </row>
    <row r="8" spans="1:7" ht="30">
      <c r="A8" s="4">
        <v>6</v>
      </c>
      <c r="B8" s="4" t="s">
        <v>285</v>
      </c>
      <c r="C8" s="3" t="s">
        <v>286</v>
      </c>
      <c r="D8" s="3" t="s">
        <v>287</v>
      </c>
      <c r="E8" s="4" t="s">
        <v>14</v>
      </c>
      <c r="F8" s="4" t="s">
        <v>82</v>
      </c>
      <c r="G8" s="20" t="s">
        <v>129</v>
      </c>
    </row>
    <row r="9" spans="1:7" ht="60">
      <c r="A9" s="4">
        <v>7</v>
      </c>
      <c r="B9" s="4" t="s">
        <v>288</v>
      </c>
      <c r="C9" s="3" t="s">
        <v>289</v>
      </c>
      <c r="D9" s="3" t="s">
        <v>290</v>
      </c>
      <c r="E9" s="4" t="s">
        <v>230</v>
      </c>
      <c r="F9" s="4" t="s">
        <v>11</v>
      </c>
      <c r="G9" s="20" t="s">
        <v>128</v>
      </c>
    </row>
    <row r="10" spans="1:7" ht="30">
      <c r="A10" s="4">
        <v>8</v>
      </c>
      <c r="B10" s="4" t="s">
        <v>291</v>
      </c>
      <c r="C10" s="3" t="s">
        <v>292</v>
      </c>
      <c r="D10" s="3" t="s">
        <v>293</v>
      </c>
      <c r="E10" s="4" t="s">
        <v>75</v>
      </c>
      <c r="F10" s="4" t="s">
        <v>11</v>
      </c>
      <c r="G10" s="20" t="s">
        <v>129</v>
      </c>
    </row>
    <row r="11" spans="1:7" ht="30">
      <c r="A11" s="4">
        <v>9</v>
      </c>
      <c r="B11" s="4" t="s">
        <v>294</v>
      </c>
      <c r="C11" s="3" t="s">
        <v>295</v>
      </c>
      <c r="D11" s="3" t="s">
        <v>296</v>
      </c>
      <c r="E11" s="4" t="s">
        <v>143</v>
      </c>
      <c r="F11" s="4" t="s">
        <v>85</v>
      </c>
      <c r="G11" s="20" t="s">
        <v>129</v>
      </c>
    </row>
    <row r="12" spans="1:7" ht="30">
      <c r="A12" s="4">
        <v>10</v>
      </c>
      <c r="B12" s="4" t="s">
        <v>297</v>
      </c>
      <c r="C12" s="3" t="s">
        <v>298</v>
      </c>
      <c r="D12" s="3" t="s">
        <v>299</v>
      </c>
      <c r="E12" s="4" t="s">
        <v>6</v>
      </c>
      <c r="F12" s="4" t="s">
        <v>8</v>
      </c>
      <c r="G12" s="20" t="s">
        <v>129</v>
      </c>
    </row>
    <row r="13" spans="1:7">
      <c r="A13" s="4">
        <v>11</v>
      </c>
      <c r="B13" s="4" t="s">
        <v>300</v>
      </c>
      <c r="C13" s="3" t="s">
        <v>301</v>
      </c>
      <c r="D13" s="3" t="s">
        <v>302</v>
      </c>
      <c r="E13" s="4" t="s">
        <v>18</v>
      </c>
      <c r="F13" s="4" t="s">
        <v>84</v>
      </c>
      <c r="G13" s="20" t="s">
        <v>129</v>
      </c>
    </row>
    <row r="14" spans="1:7" ht="30">
      <c r="A14" s="4">
        <v>12</v>
      </c>
      <c r="B14" s="4" t="s">
        <v>303</v>
      </c>
      <c r="C14" s="3" t="s">
        <v>304</v>
      </c>
      <c r="D14" s="3" t="s">
        <v>305</v>
      </c>
      <c r="E14" s="4" t="s">
        <v>10</v>
      </c>
      <c r="F14" s="4" t="s">
        <v>8</v>
      </c>
      <c r="G14" s="20" t="s">
        <v>129</v>
      </c>
    </row>
    <row r="15" spans="1:7">
      <c r="A15" s="4">
        <v>13</v>
      </c>
      <c r="B15" s="4" t="s">
        <v>306</v>
      </c>
      <c r="C15" s="3" t="s">
        <v>307</v>
      </c>
      <c r="D15" s="3" t="s">
        <v>308</v>
      </c>
      <c r="E15" s="4" t="s">
        <v>139</v>
      </c>
      <c r="F15" s="4" t="s">
        <v>17</v>
      </c>
      <c r="G15" s="20" t="s">
        <v>129</v>
      </c>
    </row>
    <row r="16" spans="1:7">
      <c r="A16" s="4">
        <v>14</v>
      </c>
      <c r="B16" s="4" t="s">
        <v>309</v>
      </c>
      <c r="C16" s="3" t="s">
        <v>310</v>
      </c>
      <c r="D16" s="3" t="s">
        <v>311</v>
      </c>
      <c r="E16" s="4" t="s">
        <v>14</v>
      </c>
      <c r="F16" s="4" t="s">
        <v>17</v>
      </c>
      <c r="G16" s="20" t="s">
        <v>129</v>
      </c>
    </row>
    <row r="17" spans="1:8" ht="30">
      <c r="A17" s="4">
        <v>15</v>
      </c>
      <c r="B17" s="4" t="s">
        <v>312</v>
      </c>
      <c r="C17" s="3" t="s">
        <v>313</v>
      </c>
      <c r="D17" s="3" t="s">
        <v>314</v>
      </c>
      <c r="E17" s="4" t="s">
        <v>315</v>
      </c>
      <c r="F17" s="4" t="s">
        <v>11</v>
      </c>
      <c r="G17" s="20" t="s">
        <v>129</v>
      </c>
    </row>
    <row r="18" spans="1:8">
      <c r="A18" s="4">
        <v>16</v>
      </c>
      <c r="B18" s="4" t="s">
        <v>316</v>
      </c>
      <c r="C18" s="3" t="s">
        <v>317</v>
      </c>
      <c r="D18" s="3" t="s">
        <v>318</v>
      </c>
      <c r="E18" s="4" t="s">
        <v>14</v>
      </c>
      <c r="F18" s="4"/>
      <c r="G18" s="20" t="s">
        <v>129</v>
      </c>
    </row>
    <row r="19" spans="1:8" ht="30">
      <c r="A19" s="4">
        <v>17</v>
      </c>
      <c r="B19" s="4" t="s">
        <v>319</v>
      </c>
      <c r="C19" s="3" t="s">
        <v>320</v>
      </c>
      <c r="D19" s="3" t="s">
        <v>321</v>
      </c>
      <c r="E19" s="4" t="s">
        <v>14</v>
      </c>
      <c r="F19" s="4" t="s">
        <v>11</v>
      </c>
      <c r="G19" s="20" t="s">
        <v>129</v>
      </c>
    </row>
    <row r="20" spans="1:8">
      <c r="A20" s="4">
        <v>18</v>
      </c>
      <c r="B20" s="4" t="s">
        <v>322</v>
      </c>
      <c r="C20" s="3" t="s">
        <v>323</v>
      </c>
      <c r="D20" s="3" t="s">
        <v>324</v>
      </c>
      <c r="E20" s="4" t="s">
        <v>14</v>
      </c>
      <c r="F20" s="4" t="s">
        <v>325</v>
      </c>
      <c r="G20" s="20" t="s">
        <v>128</v>
      </c>
    </row>
    <row r="21" spans="1:8">
      <c r="A21" s="4">
        <v>19</v>
      </c>
      <c r="B21" s="4" t="s">
        <v>326</v>
      </c>
      <c r="C21" s="3" t="s">
        <v>327</v>
      </c>
      <c r="D21" s="3" t="s">
        <v>328</v>
      </c>
      <c r="E21" s="4" t="s">
        <v>139</v>
      </c>
      <c r="F21" s="4" t="s">
        <v>87</v>
      </c>
      <c r="G21" s="20" t="s">
        <v>128</v>
      </c>
    </row>
    <row r="22" spans="1:8" ht="30">
      <c r="A22" s="4">
        <v>20</v>
      </c>
      <c r="B22" s="4" t="s">
        <v>329</v>
      </c>
      <c r="C22" s="3" t="s">
        <v>330</v>
      </c>
      <c r="D22" s="3" t="s">
        <v>331</v>
      </c>
      <c r="E22" s="4" t="s">
        <v>14</v>
      </c>
      <c r="F22" s="4" t="s">
        <v>332</v>
      </c>
      <c r="G22" s="20" t="s">
        <v>129</v>
      </c>
    </row>
    <row r="23" spans="1:8" ht="30">
      <c r="A23" s="4">
        <v>21</v>
      </c>
      <c r="B23" s="4" t="s">
        <v>333</v>
      </c>
      <c r="C23" s="3" t="s">
        <v>334</v>
      </c>
      <c r="D23" s="3" t="s">
        <v>335</v>
      </c>
      <c r="E23" s="4" t="s">
        <v>6</v>
      </c>
      <c r="F23" s="4" t="s">
        <v>11</v>
      </c>
      <c r="G23" s="20" t="s">
        <v>129</v>
      </c>
    </row>
    <row r="24" spans="1:8">
      <c r="A24" s="4">
        <v>22</v>
      </c>
      <c r="B24" s="4" t="s">
        <v>336</v>
      </c>
      <c r="C24" s="3" t="s">
        <v>337</v>
      </c>
      <c r="D24" s="3" t="s">
        <v>338</v>
      </c>
      <c r="E24" s="4" t="s">
        <v>76</v>
      </c>
      <c r="F24" s="4" t="s">
        <v>17</v>
      </c>
      <c r="G24" s="20" t="s">
        <v>129</v>
      </c>
    </row>
    <row r="25" spans="1:8">
      <c r="A25" s="4">
        <v>23</v>
      </c>
      <c r="B25" s="4" t="s">
        <v>339</v>
      </c>
      <c r="C25" s="3" t="s">
        <v>340</v>
      </c>
      <c r="D25" s="3" t="s">
        <v>341</v>
      </c>
      <c r="E25" s="4" t="s">
        <v>125</v>
      </c>
      <c r="F25" s="4" t="s">
        <v>85</v>
      </c>
      <c r="G25" s="20" t="s">
        <v>128</v>
      </c>
    </row>
    <row r="26" spans="1:8" ht="30">
      <c r="A26" s="4">
        <v>24</v>
      </c>
      <c r="B26" s="4" t="s">
        <v>342</v>
      </c>
      <c r="C26" s="3" t="s">
        <v>343</v>
      </c>
      <c r="D26" s="3" t="s">
        <v>344</v>
      </c>
      <c r="E26" s="4" t="s">
        <v>16</v>
      </c>
      <c r="F26" s="4" t="s">
        <v>8</v>
      </c>
      <c r="G26" s="20" t="s">
        <v>129</v>
      </c>
    </row>
    <row r="27" spans="1:8" ht="30">
      <c r="A27" s="4">
        <v>25</v>
      </c>
      <c r="B27" s="4" t="s">
        <v>345</v>
      </c>
      <c r="C27" s="3" t="s">
        <v>346</v>
      </c>
      <c r="D27" s="3" t="s">
        <v>347</v>
      </c>
      <c r="E27" s="4" t="s">
        <v>190</v>
      </c>
      <c r="F27" s="4" t="s">
        <v>8</v>
      </c>
      <c r="G27" s="20" t="s">
        <v>129</v>
      </c>
    </row>
    <row r="28" spans="1:8" ht="30">
      <c r="A28" s="4">
        <v>26</v>
      </c>
      <c r="B28" s="4" t="s">
        <v>348</v>
      </c>
      <c r="C28" s="3" t="s">
        <v>349</v>
      </c>
      <c r="D28" s="3" t="s">
        <v>350</v>
      </c>
      <c r="E28" s="4" t="s">
        <v>237</v>
      </c>
      <c r="F28" s="4" t="s">
        <v>11</v>
      </c>
      <c r="G28" s="20" t="s">
        <v>129</v>
      </c>
    </row>
    <row r="29" spans="1:8" ht="45">
      <c r="A29" s="4">
        <v>27</v>
      </c>
      <c r="B29" s="4" t="s">
        <v>351</v>
      </c>
      <c r="C29" s="3" t="s">
        <v>352</v>
      </c>
      <c r="D29" s="3" t="s">
        <v>353</v>
      </c>
      <c r="E29" s="4" t="s">
        <v>237</v>
      </c>
      <c r="F29" s="4" t="s">
        <v>354</v>
      </c>
      <c r="G29" s="20" t="s">
        <v>129</v>
      </c>
    </row>
    <row r="30" spans="1:8" ht="30">
      <c r="A30" s="4">
        <v>28</v>
      </c>
      <c r="B30" s="4" t="s">
        <v>355</v>
      </c>
      <c r="C30" s="3" t="s">
        <v>356</v>
      </c>
      <c r="D30" s="3" t="s">
        <v>357</v>
      </c>
      <c r="E30" s="4" t="s">
        <v>18</v>
      </c>
      <c r="F30" s="4" t="s">
        <v>91</v>
      </c>
      <c r="G30" s="20" t="s">
        <v>128</v>
      </c>
    </row>
    <row r="31" spans="1:8" ht="45">
      <c r="A31" s="4">
        <v>29</v>
      </c>
      <c r="B31" s="4" t="s">
        <v>358</v>
      </c>
      <c r="C31" s="3" t="s">
        <v>359</v>
      </c>
      <c r="D31" s="3" t="s">
        <v>360</v>
      </c>
      <c r="E31" s="4" t="s">
        <v>422</v>
      </c>
      <c r="F31" s="4" t="s">
        <v>8</v>
      </c>
      <c r="G31" s="20" t="s">
        <v>128</v>
      </c>
      <c r="H31" s="47" t="s">
        <v>870</v>
      </c>
    </row>
    <row r="32" spans="1:8" ht="30">
      <c r="A32" s="4">
        <v>30</v>
      </c>
      <c r="B32" s="4" t="s">
        <v>361</v>
      </c>
      <c r="C32" s="3" t="s">
        <v>362</v>
      </c>
      <c r="D32" s="3" t="s">
        <v>363</v>
      </c>
      <c r="E32" s="4" t="s">
        <v>18</v>
      </c>
      <c r="F32" s="4" t="s">
        <v>8</v>
      </c>
      <c r="G32" s="20" t="s">
        <v>128</v>
      </c>
    </row>
    <row r="33" spans="1:7">
      <c r="A33" s="4">
        <v>31</v>
      </c>
      <c r="B33" s="4" t="s">
        <v>364</v>
      </c>
      <c r="C33" s="3" t="s">
        <v>365</v>
      </c>
      <c r="D33" s="3" t="s">
        <v>366</v>
      </c>
      <c r="E33" s="4" t="s">
        <v>78</v>
      </c>
      <c r="F33" s="4" t="s">
        <v>83</v>
      </c>
      <c r="G33" s="20" t="s">
        <v>129</v>
      </c>
    </row>
    <row r="34" spans="1:7">
      <c r="A34" s="4">
        <v>32</v>
      </c>
      <c r="B34" s="4" t="s">
        <v>367</v>
      </c>
      <c r="C34" s="3" t="s">
        <v>368</v>
      </c>
      <c r="D34" s="3" t="s">
        <v>369</v>
      </c>
      <c r="E34" s="4" t="s">
        <v>10</v>
      </c>
      <c r="F34" s="4" t="s">
        <v>87</v>
      </c>
      <c r="G34" s="20" t="s">
        <v>129</v>
      </c>
    </row>
    <row r="35" spans="1:7" ht="30">
      <c r="A35" s="4">
        <v>33</v>
      </c>
      <c r="B35" s="4" t="s">
        <v>370</v>
      </c>
      <c r="C35" s="3" t="s">
        <v>371</v>
      </c>
      <c r="D35" s="3" t="s">
        <v>372</v>
      </c>
      <c r="E35" s="4" t="s">
        <v>163</v>
      </c>
      <c r="F35" s="4" t="s">
        <v>17</v>
      </c>
      <c r="G35" s="20" t="s">
        <v>129</v>
      </c>
    </row>
    <row r="36" spans="1:7">
      <c r="A36" s="4">
        <v>34</v>
      </c>
      <c r="B36" s="4" t="s">
        <v>373</v>
      </c>
      <c r="C36" s="3" t="s">
        <v>374</v>
      </c>
      <c r="D36" s="3" t="s">
        <v>375</v>
      </c>
      <c r="E36" s="4" t="s">
        <v>18</v>
      </c>
      <c r="F36" s="4" t="s">
        <v>203</v>
      </c>
      <c r="G36" s="20" t="s">
        <v>129</v>
      </c>
    </row>
    <row r="37" spans="1:7" ht="30">
      <c r="A37" s="4">
        <v>35</v>
      </c>
      <c r="B37" s="4" t="s">
        <v>376</v>
      </c>
      <c r="C37" s="3" t="s">
        <v>377</v>
      </c>
      <c r="D37" s="3" t="s">
        <v>378</v>
      </c>
      <c r="E37" s="4" t="s">
        <v>379</v>
      </c>
      <c r="F37" s="4" t="s">
        <v>84</v>
      </c>
      <c r="G37" s="20" t="s">
        <v>129</v>
      </c>
    </row>
    <row r="38" spans="1:7" ht="30">
      <c r="A38" s="4">
        <v>36</v>
      </c>
      <c r="B38" s="4" t="s">
        <v>380</v>
      </c>
      <c r="C38" s="3" t="s">
        <v>381</v>
      </c>
      <c r="D38" s="3" t="s">
        <v>382</v>
      </c>
      <c r="E38" s="4" t="s">
        <v>125</v>
      </c>
      <c r="F38" s="4" t="s">
        <v>11</v>
      </c>
      <c r="G38" s="20" t="s">
        <v>129</v>
      </c>
    </row>
    <row r="39" spans="1:7" ht="30">
      <c r="A39" s="4">
        <v>37</v>
      </c>
      <c r="B39" s="4" t="s">
        <v>383</v>
      </c>
      <c r="C39" s="3" t="s">
        <v>384</v>
      </c>
      <c r="D39" s="3" t="s">
        <v>385</v>
      </c>
      <c r="E39" s="4" t="s">
        <v>80</v>
      </c>
      <c r="F39" s="4" t="s">
        <v>8</v>
      </c>
      <c r="G39" s="20" t="s">
        <v>129</v>
      </c>
    </row>
    <row r="40" spans="1:7" ht="30">
      <c r="A40" s="4">
        <v>38</v>
      </c>
      <c r="B40" s="4" t="s">
        <v>386</v>
      </c>
      <c r="C40" s="3" t="s">
        <v>387</v>
      </c>
      <c r="D40" s="3" t="s">
        <v>388</v>
      </c>
      <c r="E40" s="4" t="s">
        <v>18</v>
      </c>
      <c r="F40" s="4" t="s">
        <v>11</v>
      </c>
      <c r="G40" s="20" t="s">
        <v>129</v>
      </c>
    </row>
    <row r="41" spans="1:7" ht="30">
      <c r="A41" s="4">
        <v>39</v>
      </c>
      <c r="B41" s="4" t="s">
        <v>389</v>
      </c>
      <c r="C41" s="3" t="s">
        <v>390</v>
      </c>
      <c r="D41" s="3" t="s">
        <v>391</v>
      </c>
      <c r="E41" s="4" t="s">
        <v>10</v>
      </c>
      <c r="F41" s="4" t="s">
        <v>186</v>
      </c>
      <c r="G41" s="20" t="s">
        <v>128</v>
      </c>
    </row>
    <row r="42" spans="1:7" ht="30">
      <c r="A42" s="4">
        <v>40</v>
      </c>
      <c r="B42" s="4" t="s">
        <v>392</v>
      </c>
      <c r="C42" s="3" t="s">
        <v>15</v>
      </c>
      <c r="D42" s="3" t="s">
        <v>393</v>
      </c>
      <c r="E42" s="4" t="s">
        <v>139</v>
      </c>
      <c r="F42" s="4" t="s">
        <v>8</v>
      </c>
      <c r="G42" s="20" t="s">
        <v>129</v>
      </c>
    </row>
    <row r="43" spans="1:7" ht="30">
      <c r="A43" s="4">
        <v>41</v>
      </c>
      <c r="B43" s="4" t="s">
        <v>394</v>
      </c>
      <c r="C43" s="3" t="s">
        <v>15</v>
      </c>
      <c r="D43" s="3" t="s">
        <v>395</v>
      </c>
      <c r="E43" s="4" t="s">
        <v>75</v>
      </c>
      <c r="F43" s="4" t="s">
        <v>167</v>
      </c>
      <c r="G43" s="20" t="s">
        <v>129</v>
      </c>
    </row>
    <row r="44" spans="1:7">
      <c r="A44" s="4">
        <v>42</v>
      </c>
      <c r="B44" s="4" t="s">
        <v>396</v>
      </c>
      <c r="C44" s="3" t="s">
        <v>15</v>
      </c>
      <c r="D44" s="3" t="s">
        <v>397</v>
      </c>
      <c r="E44" s="4" t="s">
        <v>379</v>
      </c>
      <c r="F44" s="4" t="s">
        <v>84</v>
      </c>
      <c r="G44" s="20" t="s">
        <v>129</v>
      </c>
    </row>
    <row r="45" spans="1:7">
      <c r="A45" s="4">
        <v>43</v>
      </c>
      <c r="B45" s="4" t="s">
        <v>398</v>
      </c>
      <c r="C45" s="3" t="s">
        <v>15</v>
      </c>
      <c r="D45" s="3" t="s">
        <v>399</v>
      </c>
      <c r="E45" s="4" t="s">
        <v>126</v>
      </c>
      <c r="F45" s="4" t="s">
        <v>159</v>
      </c>
      <c r="G45" s="20" t="s">
        <v>128</v>
      </c>
    </row>
    <row r="46" spans="1:7">
      <c r="A46" s="4">
        <v>44</v>
      </c>
      <c r="B46" s="4" t="s">
        <v>400</v>
      </c>
      <c r="C46" s="3" t="s">
        <v>15</v>
      </c>
      <c r="D46" s="3" t="s">
        <v>401</v>
      </c>
      <c r="E46" s="4" t="s">
        <v>315</v>
      </c>
      <c r="F46" s="4" t="s">
        <v>159</v>
      </c>
      <c r="G46" s="20" t="s">
        <v>128</v>
      </c>
    </row>
    <row r="47" spans="1:7" ht="30">
      <c r="A47" s="4">
        <v>45</v>
      </c>
      <c r="B47" s="4" t="s">
        <v>402</v>
      </c>
      <c r="C47" s="3" t="s">
        <v>15</v>
      </c>
      <c r="D47" s="5" t="s">
        <v>403</v>
      </c>
      <c r="E47" s="4" t="s">
        <v>79</v>
      </c>
      <c r="F47" s="4" t="s">
        <v>404</v>
      </c>
      <c r="G47" s="20" t="s">
        <v>129</v>
      </c>
    </row>
    <row r="48" spans="1:7">
      <c r="A48" s="4">
        <v>46</v>
      </c>
      <c r="B48" s="4" t="s">
        <v>405</v>
      </c>
      <c r="C48" s="3" t="s">
        <v>15</v>
      </c>
      <c r="D48" s="3" t="s">
        <v>406</v>
      </c>
      <c r="E48" s="4" t="s">
        <v>78</v>
      </c>
      <c r="F48" s="4" t="s">
        <v>407</v>
      </c>
      <c r="G48" s="20" t="s">
        <v>129</v>
      </c>
    </row>
    <row r="49" spans="1:7">
      <c r="A49" s="4">
        <v>47</v>
      </c>
      <c r="B49" s="4" t="s">
        <v>408</v>
      </c>
      <c r="C49" s="3" t="s">
        <v>15</v>
      </c>
      <c r="D49" s="3" t="s">
        <v>409</v>
      </c>
      <c r="E49" s="4" t="s">
        <v>237</v>
      </c>
      <c r="F49" s="4" t="s">
        <v>203</v>
      </c>
      <c r="G49" s="20" t="s">
        <v>129</v>
      </c>
    </row>
    <row r="50" spans="1:7" ht="30">
      <c r="A50" s="4">
        <v>48</v>
      </c>
      <c r="B50" s="4" t="s">
        <v>410</v>
      </c>
      <c r="C50" s="3" t="s">
        <v>15</v>
      </c>
      <c r="D50" s="3" t="s">
        <v>411</v>
      </c>
      <c r="E50" s="4" t="s">
        <v>18</v>
      </c>
      <c r="F50" s="4" t="s">
        <v>8</v>
      </c>
      <c r="G50" s="20" t="s">
        <v>129</v>
      </c>
    </row>
    <row r="51" spans="1:7">
      <c r="A51" s="4">
        <v>49</v>
      </c>
      <c r="B51" s="4" t="s">
        <v>412</v>
      </c>
      <c r="C51" s="21" t="s">
        <v>413</v>
      </c>
      <c r="D51" s="3" t="s">
        <v>414</v>
      </c>
      <c r="E51" s="45" t="s">
        <v>415</v>
      </c>
      <c r="F51" s="45" t="s">
        <v>159</v>
      </c>
      <c r="G51" s="20" t="s">
        <v>129</v>
      </c>
    </row>
    <row r="52" spans="1:7" ht="30">
      <c r="A52" s="4">
        <v>50</v>
      </c>
      <c r="B52" s="4" t="s">
        <v>416</v>
      </c>
      <c r="C52" s="21" t="s">
        <v>417</v>
      </c>
      <c r="D52" s="22" t="s">
        <v>418</v>
      </c>
      <c r="E52" s="45" t="s">
        <v>126</v>
      </c>
      <c r="F52" s="45" t="s">
        <v>11</v>
      </c>
      <c r="G52" s="20" t="s">
        <v>129</v>
      </c>
    </row>
    <row r="53" spans="1:7">
      <c r="A53" s="4">
        <v>51</v>
      </c>
      <c r="B53" s="4" t="s">
        <v>419</v>
      </c>
      <c r="C53" s="21" t="s">
        <v>420</v>
      </c>
      <c r="D53" s="3" t="s">
        <v>421</v>
      </c>
      <c r="E53" s="45" t="s">
        <v>6</v>
      </c>
      <c r="F53" s="45" t="s">
        <v>17</v>
      </c>
      <c r="G53" s="20" t="s">
        <v>129</v>
      </c>
    </row>
    <row r="54" spans="1:7">
      <c r="A54" s="45">
        <v>52</v>
      </c>
      <c r="B54" s="45" t="s">
        <v>865</v>
      </c>
      <c r="C54" s="21" t="s">
        <v>866</v>
      </c>
      <c r="D54" s="22" t="s">
        <v>867</v>
      </c>
      <c r="E54" s="45" t="s">
        <v>18</v>
      </c>
      <c r="F54" s="45" t="s">
        <v>203</v>
      </c>
      <c r="G54" s="4" t="s">
        <v>129</v>
      </c>
    </row>
  </sheetData>
  <mergeCells count="1">
    <mergeCell ref="A1:G1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opLeftCell="A4" workbookViewId="0">
      <selection activeCell="G2" sqref="G2"/>
    </sheetView>
  </sheetViews>
  <sheetFormatPr defaultRowHeight="15"/>
  <cols>
    <col min="1" max="1" width="7.42578125" style="18" customWidth="1"/>
    <col min="2" max="2" width="20.85546875" style="18" customWidth="1"/>
    <col min="3" max="3" width="25.85546875" style="18" customWidth="1"/>
    <col min="4" max="4" width="72.85546875" style="18" customWidth="1"/>
    <col min="5" max="5" width="18.7109375" style="18" customWidth="1"/>
    <col min="6" max="6" width="21.85546875" style="18" customWidth="1"/>
    <col min="7" max="7" width="17.5703125" style="23" customWidth="1"/>
    <col min="8" max="8" width="20.140625" style="18" customWidth="1"/>
    <col min="9" max="16384" width="9.140625" style="18"/>
  </cols>
  <sheetData>
    <row r="1" spans="1:8" ht="18.75">
      <c r="A1" s="50" t="s">
        <v>423</v>
      </c>
      <c r="B1" s="50"/>
      <c r="C1" s="50"/>
      <c r="D1" s="50"/>
      <c r="E1" s="50"/>
      <c r="F1" s="50"/>
      <c r="G1" s="50"/>
    </row>
    <row r="2" spans="1:8" ht="37.5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8" ht="37.5">
      <c r="A3" s="9">
        <v>1</v>
      </c>
      <c r="B3" s="9" t="s">
        <v>424</v>
      </c>
      <c r="C3" s="7" t="s">
        <v>425</v>
      </c>
      <c r="D3" s="8" t="s">
        <v>426</v>
      </c>
      <c r="E3" s="9" t="s">
        <v>126</v>
      </c>
      <c r="F3" s="9" t="s">
        <v>11</v>
      </c>
      <c r="G3" s="24" t="s">
        <v>129</v>
      </c>
      <c r="H3" s="9" t="s">
        <v>427</v>
      </c>
    </row>
    <row r="4" spans="1:8" ht="56.25">
      <c r="A4" s="9">
        <v>2</v>
      </c>
      <c r="B4" s="9" t="s">
        <v>428</v>
      </c>
      <c r="C4" s="7" t="s">
        <v>429</v>
      </c>
      <c r="D4" s="8" t="s">
        <v>430</v>
      </c>
      <c r="E4" s="9" t="s">
        <v>4</v>
      </c>
      <c r="F4" s="9" t="s">
        <v>11</v>
      </c>
      <c r="G4" s="24" t="s">
        <v>129</v>
      </c>
      <c r="H4" s="9" t="s">
        <v>431</v>
      </c>
    </row>
    <row r="5" spans="1:8" ht="37.5">
      <c r="A5" s="9">
        <v>3</v>
      </c>
      <c r="B5" s="9" t="s">
        <v>432</v>
      </c>
      <c r="C5" s="7" t="s">
        <v>433</v>
      </c>
      <c r="D5" s="8" t="s">
        <v>434</v>
      </c>
      <c r="E5" s="9" t="s">
        <v>4</v>
      </c>
      <c r="F5" s="9" t="s">
        <v>11</v>
      </c>
      <c r="G5" s="24" t="s">
        <v>128</v>
      </c>
      <c r="H5" s="9"/>
    </row>
    <row r="6" spans="1:8" ht="37.5">
      <c r="A6" s="9">
        <v>4</v>
      </c>
      <c r="B6" s="9" t="s">
        <v>435</v>
      </c>
      <c r="C6" s="7" t="s">
        <v>436</v>
      </c>
      <c r="D6" s="8" t="s">
        <v>437</v>
      </c>
      <c r="E6" s="9" t="s">
        <v>4</v>
      </c>
      <c r="F6" s="9" t="s">
        <v>8</v>
      </c>
      <c r="G6" s="25" t="s">
        <v>129</v>
      </c>
    </row>
    <row r="7" spans="1:8" ht="18.75">
      <c r="A7" s="9">
        <v>5</v>
      </c>
      <c r="B7" s="9" t="s">
        <v>438</v>
      </c>
      <c r="C7" s="7" t="s">
        <v>439</v>
      </c>
      <c r="D7" s="8" t="s">
        <v>440</v>
      </c>
      <c r="E7" s="9" t="s">
        <v>16</v>
      </c>
      <c r="F7" s="9" t="s">
        <v>441</v>
      </c>
      <c r="G7" s="24" t="s">
        <v>128</v>
      </c>
    </row>
    <row r="8" spans="1:8" ht="18.75">
      <c r="A8" s="9">
        <v>6</v>
      </c>
      <c r="B8" s="9" t="s">
        <v>442</v>
      </c>
      <c r="C8" s="7" t="s">
        <v>443</v>
      </c>
      <c r="D8" s="8" t="s">
        <v>444</v>
      </c>
      <c r="E8" s="9" t="s">
        <v>126</v>
      </c>
      <c r="F8" s="9" t="s">
        <v>91</v>
      </c>
      <c r="G8" s="24" t="s">
        <v>128</v>
      </c>
    </row>
    <row r="9" spans="1:8" ht="18.75">
      <c r="A9" s="9">
        <v>7</v>
      </c>
      <c r="B9" s="9" t="s">
        <v>445</v>
      </c>
      <c r="C9" s="7" t="s">
        <v>446</v>
      </c>
      <c r="D9" s="8" t="s">
        <v>447</v>
      </c>
      <c r="E9" s="9" t="s">
        <v>125</v>
      </c>
      <c r="F9" s="9" t="s">
        <v>159</v>
      </c>
      <c r="G9" s="24" t="s">
        <v>128</v>
      </c>
    </row>
    <row r="10" spans="1:8" ht="18.75">
      <c r="A10" s="9">
        <v>8</v>
      </c>
      <c r="B10" s="9" t="s">
        <v>448</v>
      </c>
      <c r="C10" s="7" t="s">
        <v>449</v>
      </c>
      <c r="D10" s="8" t="s">
        <v>450</v>
      </c>
      <c r="E10" s="9" t="s">
        <v>125</v>
      </c>
      <c r="F10" s="9" t="s">
        <v>451</v>
      </c>
      <c r="G10" s="24" t="s">
        <v>128</v>
      </c>
    </row>
    <row r="11" spans="1:8" ht="56.25">
      <c r="A11" s="9">
        <v>9</v>
      </c>
      <c r="B11" s="9" t="s">
        <v>452</v>
      </c>
      <c r="C11" s="7" t="s">
        <v>15</v>
      </c>
      <c r="D11" s="8" t="s">
        <v>453</v>
      </c>
      <c r="E11" s="9" t="s">
        <v>12</v>
      </c>
      <c r="F11" s="9" t="s">
        <v>85</v>
      </c>
      <c r="G11" s="24" t="s">
        <v>129</v>
      </c>
      <c r="H11" s="9" t="s">
        <v>431</v>
      </c>
    </row>
    <row r="12" spans="1:8" ht="18.75">
      <c r="A12" s="16">
        <v>10</v>
      </c>
      <c r="B12" s="9" t="s">
        <v>454</v>
      </c>
      <c r="C12" s="7" t="s">
        <v>15</v>
      </c>
      <c r="D12" s="8" t="s">
        <v>455</v>
      </c>
      <c r="E12" s="9" t="s">
        <v>456</v>
      </c>
      <c r="F12" s="9" t="s">
        <v>17</v>
      </c>
      <c r="G12" s="24" t="s">
        <v>129</v>
      </c>
    </row>
  </sheetData>
  <mergeCells count="1">
    <mergeCell ref="A1:G1"/>
  </mergeCells>
  <pageMargins left="0.7" right="0.7" top="0.75" bottom="0.75" header="0.3" footer="0.3"/>
  <pageSetup paperSize="8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opLeftCell="A19" workbookViewId="0">
      <selection activeCell="F4" sqref="F4"/>
    </sheetView>
  </sheetViews>
  <sheetFormatPr defaultRowHeight="15"/>
  <cols>
    <col min="1" max="1" width="6.7109375" style="18" customWidth="1"/>
    <col min="2" max="2" width="12.85546875" style="18" customWidth="1"/>
    <col min="3" max="3" width="23.42578125" style="18" customWidth="1"/>
    <col min="4" max="4" width="41.140625" style="18" customWidth="1"/>
    <col min="5" max="5" width="15" style="18" customWidth="1"/>
    <col min="6" max="6" width="17.5703125" style="18" customWidth="1"/>
    <col min="7" max="7" width="14.140625" style="23" customWidth="1"/>
    <col min="8" max="16384" width="9.140625" style="18"/>
  </cols>
  <sheetData>
    <row r="1" spans="1:7" ht="18.75">
      <c r="A1" s="50" t="s">
        <v>457</v>
      </c>
      <c r="B1" s="50"/>
      <c r="C1" s="50"/>
      <c r="D1" s="50"/>
      <c r="E1" s="50"/>
      <c r="F1" s="50"/>
      <c r="G1" s="50"/>
    </row>
    <row r="2" spans="1:7" ht="59.25" customHeight="1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7" ht="18.75">
      <c r="A3" s="9">
        <v>1</v>
      </c>
      <c r="B3" s="9" t="s">
        <v>458</v>
      </c>
      <c r="C3" s="7" t="s">
        <v>459</v>
      </c>
      <c r="D3" s="8" t="s">
        <v>460</v>
      </c>
      <c r="E3" s="9" t="s">
        <v>76</v>
      </c>
      <c r="F3" s="9" t="s">
        <v>325</v>
      </c>
      <c r="G3" s="24" t="s">
        <v>129</v>
      </c>
    </row>
    <row r="4" spans="1:7" ht="58.5" customHeight="1">
      <c r="A4" s="9">
        <v>2</v>
      </c>
      <c r="B4" s="9" t="s">
        <v>461</v>
      </c>
      <c r="C4" s="7" t="s">
        <v>462</v>
      </c>
      <c r="D4" s="8" t="s">
        <v>463</v>
      </c>
      <c r="E4" s="9" t="s">
        <v>7</v>
      </c>
      <c r="F4" s="9" t="s">
        <v>82</v>
      </c>
      <c r="G4" s="24" t="s">
        <v>128</v>
      </c>
    </row>
    <row r="5" spans="1:7" ht="18.75">
      <c r="A5" s="9">
        <v>3</v>
      </c>
      <c r="B5" s="9" t="s">
        <v>464</v>
      </c>
      <c r="C5" s="7" t="s">
        <v>465</v>
      </c>
      <c r="D5" s="8" t="s">
        <v>466</v>
      </c>
      <c r="E5" s="9" t="s">
        <v>76</v>
      </c>
      <c r="F5" s="9" t="s">
        <v>17</v>
      </c>
      <c r="G5" s="24" t="s">
        <v>129</v>
      </c>
    </row>
    <row r="6" spans="1:7" ht="18.75">
      <c r="A6" s="9">
        <v>4</v>
      </c>
      <c r="B6" s="9" t="s">
        <v>467</v>
      </c>
      <c r="C6" s="7" t="s">
        <v>468</v>
      </c>
      <c r="D6" s="8" t="s">
        <v>469</v>
      </c>
      <c r="E6" s="9" t="s">
        <v>16</v>
      </c>
      <c r="F6" s="9" t="s">
        <v>83</v>
      </c>
      <c r="G6" s="24" t="s">
        <v>128</v>
      </c>
    </row>
    <row r="7" spans="1:7" ht="37.5">
      <c r="A7" s="9">
        <v>5</v>
      </c>
      <c r="B7" s="9" t="s">
        <v>470</v>
      </c>
      <c r="C7" s="7" t="s">
        <v>471</v>
      </c>
      <c r="D7" s="8" t="s">
        <v>472</v>
      </c>
      <c r="E7" s="9" t="s">
        <v>139</v>
      </c>
      <c r="F7" s="9" t="s">
        <v>83</v>
      </c>
      <c r="G7" s="24" t="s">
        <v>129</v>
      </c>
    </row>
    <row r="8" spans="1:7" ht="37.5">
      <c r="A8" s="9">
        <v>6</v>
      </c>
      <c r="B8" s="9" t="s">
        <v>473</v>
      </c>
      <c r="C8" s="7" t="s">
        <v>474</v>
      </c>
      <c r="D8" s="8" t="s">
        <v>475</v>
      </c>
      <c r="E8" s="9" t="s">
        <v>76</v>
      </c>
      <c r="F8" s="9" t="s">
        <v>8</v>
      </c>
      <c r="G8" s="24" t="s">
        <v>129</v>
      </c>
    </row>
    <row r="9" spans="1:7" ht="37.5">
      <c r="A9" s="9">
        <v>7</v>
      </c>
      <c r="B9" s="9" t="s">
        <v>476</v>
      </c>
      <c r="C9" s="7" t="s">
        <v>477</v>
      </c>
      <c r="D9" s="8" t="s">
        <v>478</v>
      </c>
      <c r="E9" s="9" t="s">
        <v>12</v>
      </c>
      <c r="F9" s="9" t="s">
        <v>8</v>
      </c>
      <c r="G9" s="24" t="s">
        <v>128</v>
      </c>
    </row>
    <row r="10" spans="1:7" ht="37.5">
      <c r="A10" s="9">
        <v>8</v>
      </c>
      <c r="B10" s="9" t="s">
        <v>479</v>
      </c>
      <c r="C10" s="7" t="s">
        <v>480</v>
      </c>
      <c r="D10" s="8" t="s">
        <v>481</v>
      </c>
      <c r="E10" s="9" t="s">
        <v>216</v>
      </c>
      <c r="F10" s="9" t="s">
        <v>8</v>
      </c>
      <c r="G10" s="24" t="s">
        <v>129</v>
      </c>
    </row>
    <row r="11" spans="1:7" ht="37.5">
      <c r="A11" s="9">
        <v>9</v>
      </c>
      <c r="B11" s="9" t="s">
        <v>482</v>
      </c>
      <c r="C11" s="7" t="s">
        <v>483</v>
      </c>
      <c r="D11" s="8" t="s">
        <v>484</v>
      </c>
      <c r="E11" s="9" t="s">
        <v>139</v>
      </c>
      <c r="F11" s="9" t="s">
        <v>8</v>
      </c>
      <c r="G11" s="24" t="s">
        <v>129</v>
      </c>
    </row>
    <row r="12" spans="1:7" ht="37.5">
      <c r="A12" s="9">
        <v>10</v>
      </c>
      <c r="B12" s="9" t="s">
        <v>485</v>
      </c>
      <c r="C12" s="7" t="s">
        <v>486</v>
      </c>
      <c r="D12" s="8" t="s">
        <v>487</v>
      </c>
      <c r="E12" s="9" t="s">
        <v>18</v>
      </c>
      <c r="F12" s="9" t="s">
        <v>11</v>
      </c>
      <c r="G12" s="24" t="s">
        <v>129</v>
      </c>
    </row>
    <row r="13" spans="1:7" ht="18.75">
      <c r="A13" s="9">
        <v>11</v>
      </c>
      <c r="B13" s="9" t="s">
        <v>488</v>
      </c>
      <c r="C13" s="7" t="s">
        <v>489</v>
      </c>
      <c r="D13" s="8" t="s">
        <v>490</v>
      </c>
      <c r="E13" s="9" t="s">
        <v>16</v>
      </c>
      <c r="F13" s="9" t="s">
        <v>84</v>
      </c>
      <c r="G13" s="24" t="s">
        <v>129</v>
      </c>
    </row>
    <row r="14" spans="1:7" ht="37.5">
      <c r="A14" s="16">
        <v>12</v>
      </c>
      <c r="B14" s="9" t="s">
        <v>491</v>
      </c>
      <c r="C14" s="7" t="s">
        <v>492</v>
      </c>
      <c r="D14" s="8" t="s">
        <v>493</v>
      </c>
      <c r="E14" s="9" t="s">
        <v>163</v>
      </c>
      <c r="F14" s="9" t="s">
        <v>8</v>
      </c>
      <c r="G14" s="24" t="s">
        <v>129</v>
      </c>
    </row>
    <row r="15" spans="1:7" ht="37.5">
      <c r="A15" s="16">
        <v>13</v>
      </c>
      <c r="B15" s="9" t="s">
        <v>494</v>
      </c>
      <c r="C15" s="7" t="s">
        <v>495</v>
      </c>
      <c r="D15" s="8" t="s">
        <v>496</v>
      </c>
      <c r="E15" s="9" t="s">
        <v>14</v>
      </c>
      <c r="F15" s="9" t="s">
        <v>186</v>
      </c>
      <c r="G15" s="24" t="s">
        <v>129</v>
      </c>
    </row>
    <row r="16" spans="1:7" ht="18.75">
      <c r="A16" s="16">
        <v>14</v>
      </c>
      <c r="B16" s="9" t="s">
        <v>497</v>
      </c>
      <c r="C16" s="7" t="s">
        <v>498</v>
      </c>
      <c r="D16" s="8" t="s">
        <v>499</v>
      </c>
      <c r="E16" s="9" t="s">
        <v>13</v>
      </c>
      <c r="F16" s="9" t="s">
        <v>186</v>
      </c>
      <c r="G16" s="24" t="s">
        <v>128</v>
      </c>
    </row>
    <row r="17" spans="1:7" ht="18.75">
      <c r="A17" s="16">
        <v>15</v>
      </c>
      <c r="B17" s="9" t="s">
        <v>500</v>
      </c>
      <c r="C17" s="7" t="s">
        <v>501</v>
      </c>
      <c r="D17" s="8" t="s">
        <v>502</v>
      </c>
      <c r="E17" s="9" t="s">
        <v>13</v>
      </c>
      <c r="F17" s="9" t="s">
        <v>85</v>
      </c>
      <c r="G17" s="24" t="s">
        <v>128</v>
      </c>
    </row>
    <row r="18" spans="1:7" ht="18.75">
      <c r="A18" s="16">
        <v>16</v>
      </c>
      <c r="B18" s="9" t="s">
        <v>503</v>
      </c>
      <c r="C18" s="7" t="s">
        <v>504</v>
      </c>
      <c r="D18" s="8" t="s">
        <v>505</v>
      </c>
      <c r="E18" s="9" t="s">
        <v>4</v>
      </c>
      <c r="F18" s="9" t="s">
        <v>17</v>
      </c>
      <c r="G18" s="24" t="s">
        <v>128</v>
      </c>
    </row>
    <row r="19" spans="1:7" ht="37.5">
      <c r="A19" s="16">
        <v>17</v>
      </c>
      <c r="B19" s="9" t="s">
        <v>506</v>
      </c>
      <c r="C19" s="7" t="s">
        <v>507</v>
      </c>
      <c r="D19" s="8" t="s">
        <v>508</v>
      </c>
      <c r="E19" s="9" t="s">
        <v>18</v>
      </c>
      <c r="F19" s="9" t="s">
        <v>83</v>
      </c>
      <c r="G19" s="24" t="s">
        <v>129</v>
      </c>
    </row>
    <row r="20" spans="1:7" ht="37.5">
      <c r="A20" s="16">
        <v>18</v>
      </c>
      <c r="B20" s="9" t="s">
        <v>509</v>
      </c>
      <c r="C20" s="7" t="s">
        <v>510</v>
      </c>
      <c r="D20" s="8" t="s">
        <v>511</v>
      </c>
      <c r="E20" s="9" t="s">
        <v>379</v>
      </c>
      <c r="F20" s="9" t="s">
        <v>8</v>
      </c>
      <c r="G20" s="24" t="s">
        <v>128</v>
      </c>
    </row>
    <row r="21" spans="1:7" ht="37.5">
      <c r="A21" s="16">
        <v>19</v>
      </c>
      <c r="B21" s="9" t="s">
        <v>512</v>
      </c>
      <c r="C21" s="7" t="s">
        <v>513</v>
      </c>
      <c r="D21" s="8" t="s">
        <v>514</v>
      </c>
      <c r="E21" s="9" t="s">
        <v>18</v>
      </c>
      <c r="F21" s="9" t="s">
        <v>159</v>
      </c>
      <c r="G21" s="24" t="s">
        <v>129</v>
      </c>
    </row>
    <row r="22" spans="1:7" ht="18.75">
      <c r="A22" s="16">
        <v>20</v>
      </c>
      <c r="B22" s="9" t="s">
        <v>515</v>
      </c>
      <c r="C22" s="7" t="s">
        <v>15</v>
      </c>
      <c r="D22" s="8" t="s">
        <v>516</v>
      </c>
      <c r="E22" s="9" t="s">
        <v>139</v>
      </c>
      <c r="F22" s="9" t="s">
        <v>159</v>
      </c>
      <c r="G22" s="24" t="s">
        <v>130</v>
      </c>
    </row>
    <row r="23" spans="1:7" ht="37.5">
      <c r="A23" s="16">
        <v>21</v>
      </c>
      <c r="B23" s="9" t="s">
        <v>517</v>
      </c>
      <c r="C23" s="31" t="s">
        <v>518</v>
      </c>
      <c r="D23" s="15" t="s">
        <v>519</v>
      </c>
      <c r="E23" s="9" t="s">
        <v>520</v>
      </c>
      <c r="F23" s="9" t="s">
        <v>11</v>
      </c>
      <c r="G23" s="24" t="s">
        <v>129</v>
      </c>
    </row>
  </sheetData>
  <mergeCells count="1">
    <mergeCell ref="A1:G1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activeCell="D4" sqref="D4"/>
    </sheetView>
  </sheetViews>
  <sheetFormatPr defaultRowHeight="18.75"/>
  <cols>
    <col min="1" max="1" width="7.42578125" style="26" customWidth="1"/>
    <col min="2" max="2" width="14" style="26" customWidth="1"/>
    <col min="3" max="3" width="23.7109375" style="26" bestFit="1" customWidth="1"/>
    <col min="4" max="4" width="44.85546875" style="26" customWidth="1"/>
    <col min="5" max="5" width="18.7109375" style="26" customWidth="1"/>
    <col min="6" max="6" width="17.28515625" style="26" customWidth="1"/>
    <col min="7" max="7" width="17.5703125" style="28" customWidth="1"/>
    <col min="8" max="16384" width="9.140625" style="26"/>
  </cols>
  <sheetData>
    <row r="1" spans="1:7">
      <c r="A1" s="50" t="s">
        <v>521</v>
      </c>
      <c r="B1" s="50"/>
      <c r="C1" s="50"/>
      <c r="D1" s="50"/>
      <c r="E1" s="50"/>
      <c r="F1" s="50"/>
      <c r="G1" s="50"/>
    </row>
    <row r="2" spans="1:7" ht="37.5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7" ht="37.5">
      <c r="A3" s="9">
        <v>1</v>
      </c>
      <c r="B3" s="9" t="s">
        <v>522</v>
      </c>
      <c r="C3" s="7" t="s">
        <v>523</v>
      </c>
      <c r="D3" s="8" t="s">
        <v>524</v>
      </c>
      <c r="E3" s="9" t="s">
        <v>216</v>
      </c>
      <c r="F3" s="9" t="s">
        <v>175</v>
      </c>
      <c r="G3" s="24" t="s">
        <v>128</v>
      </c>
    </row>
    <row r="4" spans="1:7" ht="37.5">
      <c r="A4" s="9">
        <v>2</v>
      </c>
      <c r="B4" s="9" t="s">
        <v>525</v>
      </c>
      <c r="C4" s="7" t="s">
        <v>526</v>
      </c>
      <c r="D4" s="8" t="s">
        <v>527</v>
      </c>
      <c r="E4" s="9" t="s">
        <v>10</v>
      </c>
      <c r="F4" s="9" t="s">
        <v>83</v>
      </c>
      <c r="G4" s="24" t="s">
        <v>128</v>
      </c>
    </row>
    <row r="5" spans="1:7" ht="37.5">
      <c r="A5" s="9">
        <v>3</v>
      </c>
      <c r="B5" s="9" t="s">
        <v>528</v>
      </c>
      <c r="C5" s="7" t="s">
        <v>529</v>
      </c>
      <c r="D5" s="8" t="s">
        <v>530</v>
      </c>
      <c r="E5" s="9" t="s">
        <v>216</v>
      </c>
      <c r="F5" s="9" t="s">
        <v>531</v>
      </c>
      <c r="G5" s="24" t="s">
        <v>129</v>
      </c>
    </row>
    <row r="6" spans="1:7">
      <c r="A6" s="9">
        <v>4</v>
      </c>
      <c r="B6" s="9" t="s">
        <v>532</v>
      </c>
      <c r="C6" s="7" t="s">
        <v>533</v>
      </c>
      <c r="D6" s="8" t="s">
        <v>534</v>
      </c>
      <c r="E6" s="9" t="s">
        <v>237</v>
      </c>
      <c r="F6" s="9" t="s">
        <v>531</v>
      </c>
      <c r="G6" s="24" t="s">
        <v>128</v>
      </c>
    </row>
    <row r="7" spans="1:7" ht="37.5">
      <c r="A7" s="9">
        <v>5</v>
      </c>
      <c r="B7" s="9" t="s">
        <v>535</v>
      </c>
      <c r="C7" s="7" t="s">
        <v>536</v>
      </c>
      <c r="D7" s="8" t="s">
        <v>537</v>
      </c>
      <c r="E7" s="9" t="s">
        <v>4</v>
      </c>
      <c r="F7" s="9" t="s">
        <v>88</v>
      </c>
      <c r="G7" s="24" t="s">
        <v>129</v>
      </c>
    </row>
    <row r="8" spans="1:7">
      <c r="A8" s="9">
        <v>6</v>
      </c>
      <c r="B8" s="9" t="s">
        <v>538</v>
      </c>
      <c r="C8" s="7" t="s">
        <v>539</v>
      </c>
      <c r="D8" s="8" t="s">
        <v>540</v>
      </c>
      <c r="E8" s="9" t="s">
        <v>125</v>
      </c>
      <c r="F8" s="9" t="s">
        <v>531</v>
      </c>
      <c r="G8" s="24" t="s">
        <v>128</v>
      </c>
    </row>
    <row r="9" spans="1:7">
      <c r="A9" s="9">
        <v>7</v>
      </c>
      <c r="B9" s="9" t="s">
        <v>541</v>
      </c>
      <c r="C9" s="7" t="s">
        <v>542</v>
      </c>
      <c r="D9" s="8" t="s">
        <v>543</v>
      </c>
      <c r="E9" s="9" t="s">
        <v>76</v>
      </c>
      <c r="F9" s="9" t="s">
        <v>17</v>
      </c>
      <c r="G9" s="24" t="s">
        <v>129</v>
      </c>
    </row>
    <row r="10" spans="1:7">
      <c r="A10" s="9">
        <v>8</v>
      </c>
      <c r="B10" s="9" t="s">
        <v>544</v>
      </c>
      <c r="C10" s="7" t="s">
        <v>545</v>
      </c>
      <c r="D10" s="8" t="s">
        <v>546</v>
      </c>
      <c r="E10" s="9" t="s">
        <v>10</v>
      </c>
      <c r="F10" s="9" t="s">
        <v>531</v>
      </c>
      <c r="G10" s="24" t="s">
        <v>129</v>
      </c>
    </row>
    <row r="11" spans="1:7">
      <c r="A11" s="9">
        <v>9</v>
      </c>
      <c r="B11" s="9" t="s">
        <v>547</v>
      </c>
      <c r="C11" s="7" t="s">
        <v>548</v>
      </c>
      <c r="D11" s="8" t="s">
        <v>549</v>
      </c>
      <c r="E11" s="9" t="s">
        <v>237</v>
      </c>
      <c r="F11" s="9" t="s">
        <v>531</v>
      </c>
      <c r="G11" s="24" t="s">
        <v>129</v>
      </c>
    </row>
    <row r="12" spans="1:7">
      <c r="A12" s="9">
        <v>10</v>
      </c>
      <c r="B12" s="9" t="s">
        <v>550</v>
      </c>
      <c r="C12" s="7" t="s">
        <v>551</v>
      </c>
      <c r="D12" s="8" t="s">
        <v>552</v>
      </c>
      <c r="E12" s="9" t="s">
        <v>553</v>
      </c>
      <c r="F12" s="9" t="s">
        <v>531</v>
      </c>
      <c r="G12" s="24" t="s">
        <v>129</v>
      </c>
    </row>
    <row r="13" spans="1:7">
      <c r="A13" s="9">
        <v>11</v>
      </c>
      <c r="B13" s="9" t="s">
        <v>554</v>
      </c>
      <c r="C13" s="7" t="s">
        <v>555</v>
      </c>
      <c r="D13" s="8" t="s">
        <v>556</v>
      </c>
      <c r="E13" s="9" t="s">
        <v>75</v>
      </c>
      <c r="F13" s="9" t="s">
        <v>531</v>
      </c>
      <c r="G13" s="24" t="s">
        <v>128</v>
      </c>
    </row>
    <row r="14" spans="1:7" ht="56.25">
      <c r="A14" s="16">
        <v>12</v>
      </c>
      <c r="B14" s="9" t="s">
        <v>557</v>
      </c>
      <c r="C14" s="7" t="s">
        <v>558</v>
      </c>
      <c r="D14" s="8" t="s">
        <v>559</v>
      </c>
      <c r="E14" s="9" t="s">
        <v>139</v>
      </c>
      <c r="F14" s="9" t="s">
        <v>560</v>
      </c>
      <c r="G14" s="24" t="s">
        <v>128</v>
      </c>
    </row>
  </sheetData>
  <mergeCells count="1">
    <mergeCell ref="A1:G1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25" workbookViewId="0">
      <selection activeCell="D3" sqref="D3"/>
    </sheetView>
  </sheetViews>
  <sheetFormatPr defaultRowHeight="18.75"/>
  <cols>
    <col min="1" max="1" width="5.42578125" style="26" customWidth="1"/>
    <col min="2" max="2" width="13.28515625" style="26" customWidth="1"/>
    <col min="3" max="3" width="23.7109375" style="26" bestFit="1" customWidth="1"/>
    <col min="4" max="4" width="61.28515625" style="26" customWidth="1"/>
    <col min="5" max="5" width="18.7109375" style="26" customWidth="1"/>
    <col min="6" max="6" width="17.28515625" style="26" customWidth="1"/>
    <col min="7" max="7" width="17.5703125" style="30" customWidth="1"/>
    <col min="8" max="8" width="18.5703125" style="26" customWidth="1"/>
    <col min="9" max="16384" width="9.140625" style="26"/>
  </cols>
  <sheetData>
    <row r="1" spans="1:7">
      <c r="A1" s="50" t="s">
        <v>561</v>
      </c>
      <c r="B1" s="50"/>
      <c r="C1" s="50"/>
      <c r="D1" s="50"/>
      <c r="E1" s="50"/>
      <c r="F1" s="50"/>
      <c r="G1" s="50"/>
    </row>
    <row r="2" spans="1:7" ht="37.5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7">
      <c r="A3" s="9">
        <v>1</v>
      </c>
      <c r="B3" s="9" t="s">
        <v>562</v>
      </c>
      <c r="C3" s="7" t="s">
        <v>563</v>
      </c>
      <c r="D3" s="8" t="s">
        <v>564</v>
      </c>
      <c r="E3" s="9" t="s">
        <v>76</v>
      </c>
      <c r="F3" s="9" t="s">
        <v>325</v>
      </c>
      <c r="G3" s="32" t="s">
        <v>129</v>
      </c>
    </row>
    <row r="4" spans="1:7">
      <c r="A4" s="9">
        <v>2</v>
      </c>
      <c r="B4" s="9" t="s">
        <v>565</v>
      </c>
      <c r="C4" s="7" t="s">
        <v>566</v>
      </c>
      <c r="D4" s="8" t="s">
        <v>567</v>
      </c>
      <c r="E4" s="9" t="s">
        <v>216</v>
      </c>
      <c r="F4" s="9" t="s">
        <v>568</v>
      </c>
      <c r="G4" s="32" t="s">
        <v>129</v>
      </c>
    </row>
    <row r="5" spans="1:7">
      <c r="A5" s="9">
        <v>3</v>
      </c>
      <c r="B5" s="9" t="s">
        <v>569</v>
      </c>
      <c r="C5" s="7" t="s">
        <v>570</v>
      </c>
      <c r="D5" s="8" t="s">
        <v>571</v>
      </c>
      <c r="E5" s="9" t="s">
        <v>139</v>
      </c>
      <c r="F5" s="9" t="s">
        <v>203</v>
      </c>
      <c r="G5" s="32" t="s">
        <v>128</v>
      </c>
    </row>
    <row r="6" spans="1:7" ht="39.75" customHeight="1">
      <c r="A6" s="9">
        <v>4</v>
      </c>
      <c r="B6" s="9" t="s">
        <v>572</v>
      </c>
      <c r="C6" s="7" t="s">
        <v>573</v>
      </c>
      <c r="D6" s="8" t="s">
        <v>574</v>
      </c>
      <c r="E6" s="9" t="s">
        <v>139</v>
      </c>
      <c r="F6" s="9" t="s">
        <v>575</v>
      </c>
      <c r="G6" s="32" t="s">
        <v>128</v>
      </c>
    </row>
    <row r="7" spans="1:7" ht="37.5">
      <c r="A7" s="9">
        <v>5</v>
      </c>
      <c r="B7" s="9" t="s">
        <v>576</v>
      </c>
      <c r="C7" s="7" t="s">
        <v>577</v>
      </c>
      <c r="D7" s="8" t="s">
        <v>578</v>
      </c>
      <c r="E7" s="9" t="s">
        <v>13</v>
      </c>
      <c r="F7" s="9" t="s">
        <v>175</v>
      </c>
      <c r="G7" s="32" t="s">
        <v>129</v>
      </c>
    </row>
    <row r="8" spans="1:7">
      <c r="A8" s="9">
        <v>6</v>
      </c>
      <c r="B8" s="9" t="s">
        <v>579</v>
      </c>
      <c r="C8" s="7" t="s">
        <v>580</v>
      </c>
      <c r="D8" s="8" t="s">
        <v>581</v>
      </c>
      <c r="E8" s="9" t="s">
        <v>6</v>
      </c>
      <c r="F8" s="9" t="s">
        <v>159</v>
      </c>
      <c r="G8" s="32" t="s">
        <v>129</v>
      </c>
    </row>
    <row r="9" spans="1:7">
      <c r="A9" s="9">
        <v>7</v>
      </c>
      <c r="B9" s="9" t="s">
        <v>582</v>
      </c>
      <c r="C9" s="7" t="s">
        <v>583</v>
      </c>
      <c r="D9" s="8" t="s">
        <v>584</v>
      </c>
      <c r="E9" s="9" t="s">
        <v>139</v>
      </c>
      <c r="F9" s="9" t="s">
        <v>91</v>
      </c>
      <c r="G9" s="32" t="s">
        <v>129</v>
      </c>
    </row>
    <row r="10" spans="1:7">
      <c r="A10" s="9">
        <v>8</v>
      </c>
      <c r="B10" s="9" t="s">
        <v>585</v>
      </c>
      <c r="C10" s="7" t="s">
        <v>586</v>
      </c>
      <c r="D10" s="8" t="s">
        <v>587</v>
      </c>
      <c r="E10" s="9" t="s">
        <v>16</v>
      </c>
      <c r="F10" s="9" t="s">
        <v>85</v>
      </c>
      <c r="G10" s="32" t="s">
        <v>128</v>
      </c>
    </row>
    <row r="11" spans="1:7" ht="37.5">
      <c r="A11" s="9">
        <v>9</v>
      </c>
      <c r="B11" s="9" t="s">
        <v>588</v>
      </c>
      <c r="C11" s="7" t="s">
        <v>589</v>
      </c>
      <c r="D11" s="8" t="s">
        <v>590</v>
      </c>
      <c r="E11" s="9" t="s">
        <v>18</v>
      </c>
      <c r="F11" s="9" t="s">
        <v>560</v>
      </c>
      <c r="G11" s="32" t="s">
        <v>128</v>
      </c>
    </row>
    <row r="12" spans="1:7">
      <c r="A12" s="9">
        <v>10</v>
      </c>
      <c r="B12" s="9" t="s">
        <v>591</v>
      </c>
      <c r="C12" s="7" t="s">
        <v>592</v>
      </c>
      <c r="D12" s="8" t="s">
        <v>593</v>
      </c>
      <c r="E12" s="9" t="s">
        <v>14</v>
      </c>
      <c r="F12" s="9" t="s">
        <v>17</v>
      </c>
      <c r="G12" s="32" t="s">
        <v>129</v>
      </c>
    </row>
    <row r="13" spans="1:7">
      <c r="A13" s="9">
        <v>11</v>
      </c>
      <c r="B13" s="9" t="s">
        <v>594</v>
      </c>
      <c r="C13" s="7" t="s">
        <v>595</v>
      </c>
      <c r="D13" s="8" t="s">
        <v>596</v>
      </c>
      <c r="E13" s="9" t="s">
        <v>379</v>
      </c>
      <c r="F13" s="9" t="s">
        <v>85</v>
      </c>
      <c r="G13" s="32" t="s">
        <v>129</v>
      </c>
    </row>
    <row r="14" spans="1:7" ht="37.5">
      <c r="A14" s="16">
        <v>12</v>
      </c>
      <c r="B14" s="9" t="s">
        <v>597</v>
      </c>
      <c r="C14" s="7" t="s">
        <v>598</v>
      </c>
      <c r="D14" s="8" t="s">
        <v>599</v>
      </c>
      <c r="E14" s="9" t="s">
        <v>6</v>
      </c>
      <c r="F14" s="9" t="s">
        <v>441</v>
      </c>
      <c r="G14" s="32" t="s">
        <v>128</v>
      </c>
    </row>
    <row r="15" spans="1:7" ht="37.5">
      <c r="A15" s="16">
        <v>13</v>
      </c>
      <c r="B15" s="9" t="s">
        <v>600</v>
      </c>
      <c r="C15" s="7" t="s">
        <v>601</v>
      </c>
      <c r="D15" s="8" t="s">
        <v>602</v>
      </c>
      <c r="E15" s="9" t="s">
        <v>139</v>
      </c>
      <c r="F15" s="9" t="s">
        <v>89</v>
      </c>
      <c r="G15" s="32" t="s">
        <v>129</v>
      </c>
    </row>
    <row r="16" spans="1:7" ht="37.5">
      <c r="A16" s="16">
        <v>14</v>
      </c>
      <c r="B16" s="9" t="s">
        <v>603</v>
      </c>
      <c r="C16" s="7" t="s">
        <v>604</v>
      </c>
      <c r="D16" s="8" t="s">
        <v>605</v>
      </c>
      <c r="E16" s="9" t="s">
        <v>190</v>
      </c>
      <c r="F16" s="9" t="s">
        <v>203</v>
      </c>
      <c r="G16" s="32" t="s">
        <v>129</v>
      </c>
    </row>
    <row r="17" spans="1:8" ht="37.5">
      <c r="A17" s="16">
        <v>15</v>
      </c>
      <c r="B17" s="9" t="s">
        <v>606</v>
      </c>
      <c r="C17" s="7" t="s">
        <v>607</v>
      </c>
      <c r="D17" s="8" t="s">
        <v>608</v>
      </c>
      <c r="E17" s="9" t="s">
        <v>190</v>
      </c>
      <c r="F17" s="9" t="s">
        <v>83</v>
      </c>
      <c r="G17" s="32" t="s">
        <v>129</v>
      </c>
    </row>
    <row r="18" spans="1:8">
      <c r="A18" s="16">
        <v>16</v>
      </c>
      <c r="B18" s="9" t="s">
        <v>609</v>
      </c>
      <c r="C18" s="7" t="s">
        <v>610</v>
      </c>
      <c r="D18" s="8" t="s">
        <v>611</v>
      </c>
      <c r="E18" s="9" t="s">
        <v>125</v>
      </c>
      <c r="F18" s="9" t="s">
        <v>531</v>
      </c>
      <c r="G18" s="32" t="s">
        <v>129</v>
      </c>
    </row>
    <row r="19" spans="1:8" ht="37.5">
      <c r="A19" s="16">
        <v>17</v>
      </c>
      <c r="B19" s="9" t="s">
        <v>612</v>
      </c>
      <c r="C19" s="7" t="s">
        <v>613</v>
      </c>
      <c r="D19" s="8" t="s">
        <v>614</v>
      </c>
      <c r="E19" s="9" t="s">
        <v>78</v>
      </c>
      <c r="F19" s="9" t="s">
        <v>85</v>
      </c>
      <c r="G19" s="32" t="s">
        <v>129</v>
      </c>
    </row>
    <row r="20" spans="1:8" ht="37.5">
      <c r="A20" s="16">
        <v>18</v>
      </c>
      <c r="B20" s="9" t="s">
        <v>615</v>
      </c>
      <c r="C20" s="7" t="s">
        <v>616</v>
      </c>
      <c r="D20" s="8" t="s">
        <v>617</v>
      </c>
      <c r="E20" s="9" t="s">
        <v>18</v>
      </c>
      <c r="F20" s="9" t="s">
        <v>325</v>
      </c>
      <c r="G20" s="32" t="s">
        <v>128</v>
      </c>
    </row>
    <row r="21" spans="1:8" ht="37.5">
      <c r="A21" s="16">
        <v>19</v>
      </c>
      <c r="B21" s="9" t="s">
        <v>618</v>
      </c>
      <c r="C21" s="7" t="s">
        <v>619</v>
      </c>
      <c r="D21" s="8" t="s">
        <v>620</v>
      </c>
      <c r="E21" s="9" t="s">
        <v>190</v>
      </c>
      <c r="F21" s="9" t="s">
        <v>186</v>
      </c>
      <c r="G21" s="32" t="s">
        <v>129</v>
      </c>
    </row>
    <row r="22" spans="1:8" ht="37.5">
      <c r="A22" s="16">
        <v>20</v>
      </c>
      <c r="B22" s="9" t="s">
        <v>621</v>
      </c>
      <c r="C22" s="7" t="s">
        <v>622</v>
      </c>
      <c r="D22" s="8" t="s">
        <v>623</v>
      </c>
      <c r="E22" s="9" t="s">
        <v>80</v>
      </c>
      <c r="F22" s="9" t="s">
        <v>11</v>
      </c>
      <c r="G22" s="32" t="s">
        <v>129</v>
      </c>
    </row>
    <row r="23" spans="1:8" ht="37.5">
      <c r="A23" s="16">
        <v>21</v>
      </c>
      <c r="B23" s="9" t="s">
        <v>624</v>
      </c>
      <c r="C23" s="7" t="s">
        <v>625</v>
      </c>
      <c r="D23" s="8" t="s">
        <v>626</v>
      </c>
      <c r="E23" s="9" t="s">
        <v>18</v>
      </c>
      <c r="F23" s="9" t="s">
        <v>159</v>
      </c>
      <c r="G23" s="32" t="s">
        <v>128</v>
      </c>
    </row>
    <row r="24" spans="1:8" ht="37.5">
      <c r="A24" s="16">
        <v>22</v>
      </c>
      <c r="B24" s="9" t="s">
        <v>627</v>
      </c>
      <c r="C24" s="7" t="s">
        <v>628</v>
      </c>
      <c r="D24" s="8" t="s">
        <v>629</v>
      </c>
      <c r="E24" s="9" t="s">
        <v>630</v>
      </c>
      <c r="F24" s="9" t="s">
        <v>8</v>
      </c>
      <c r="G24" s="32" t="s">
        <v>129</v>
      </c>
    </row>
    <row r="25" spans="1:8" ht="37.5">
      <c r="A25" s="16">
        <v>23</v>
      </c>
      <c r="B25" s="9" t="s">
        <v>631</v>
      </c>
      <c r="C25" s="7" t="s">
        <v>632</v>
      </c>
      <c r="D25" s="8" t="s">
        <v>633</v>
      </c>
      <c r="E25" s="9" t="s">
        <v>18</v>
      </c>
      <c r="F25" s="9" t="s">
        <v>17</v>
      </c>
      <c r="G25" s="32" t="s">
        <v>129</v>
      </c>
    </row>
    <row r="26" spans="1:8">
      <c r="A26" s="16">
        <v>24</v>
      </c>
      <c r="B26" s="9" t="s">
        <v>634</v>
      </c>
      <c r="C26" s="7" t="s">
        <v>635</v>
      </c>
      <c r="D26" s="8" t="s">
        <v>636</v>
      </c>
      <c r="E26" s="9" t="s">
        <v>553</v>
      </c>
      <c r="F26" s="9" t="s">
        <v>637</v>
      </c>
      <c r="G26" s="32" t="s">
        <v>128</v>
      </c>
    </row>
    <row r="27" spans="1:8" ht="53.25" customHeight="1">
      <c r="A27" s="16">
        <v>25</v>
      </c>
      <c r="B27" s="9" t="s">
        <v>638</v>
      </c>
      <c r="C27" s="7" t="s">
        <v>15</v>
      </c>
      <c r="D27" s="8" t="s">
        <v>639</v>
      </c>
      <c r="E27" s="9" t="s">
        <v>76</v>
      </c>
      <c r="F27" s="9" t="s">
        <v>637</v>
      </c>
      <c r="G27" s="32" t="s">
        <v>129</v>
      </c>
      <c r="H27" s="29" t="s">
        <v>868</v>
      </c>
    </row>
    <row r="28" spans="1:8">
      <c r="A28" s="16">
        <v>26</v>
      </c>
      <c r="B28" s="9" t="s">
        <v>640</v>
      </c>
      <c r="C28" s="7" t="s">
        <v>15</v>
      </c>
      <c r="D28" s="8" t="s">
        <v>641</v>
      </c>
      <c r="E28" s="9" t="s">
        <v>379</v>
      </c>
      <c r="F28" s="9" t="s">
        <v>85</v>
      </c>
      <c r="G28" s="32" t="s">
        <v>129</v>
      </c>
    </row>
    <row r="29" spans="1:8" ht="37.5">
      <c r="A29" s="16">
        <v>27</v>
      </c>
      <c r="B29" s="9" t="s">
        <v>642</v>
      </c>
      <c r="C29" s="7" t="s">
        <v>15</v>
      </c>
      <c r="D29" s="8" t="s">
        <v>643</v>
      </c>
      <c r="E29" s="9" t="s">
        <v>190</v>
      </c>
      <c r="F29" s="9" t="s">
        <v>83</v>
      </c>
      <c r="G29" s="32" t="s">
        <v>129</v>
      </c>
    </row>
    <row r="30" spans="1:8" ht="56.25">
      <c r="A30" s="16">
        <v>28</v>
      </c>
      <c r="B30" s="9" t="s">
        <v>644</v>
      </c>
      <c r="C30" s="7" t="s">
        <v>15</v>
      </c>
      <c r="D30" s="11" t="s">
        <v>645</v>
      </c>
      <c r="E30" s="9" t="s">
        <v>79</v>
      </c>
      <c r="F30" s="9" t="s">
        <v>255</v>
      </c>
      <c r="G30" s="32" t="s">
        <v>129</v>
      </c>
    </row>
    <row r="31" spans="1:8">
      <c r="A31" s="16">
        <v>29</v>
      </c>
      <c r="B31" s="9" t="s">
        <v>646</v>
      </c>
      <c r="C31" s="7" t="s">
        <v>15</v>
      </c>
      <c r="D31" s="8" t="s">
        <v>647</v>
      </c>
      <c r="E31" s="9" t="s">
        <v>163</v>
      </c>
      <c r="F31" s="9" t="s">
        <v>17</v>
      </c>
      <c r="G31" s="32" t="s">
        <v>129</v>
      </c>
    </row>
  </sheetData>
  <mergeCells count="1">
    <mergeCell ref="A1:G1"/>
  </mergeCells>
  <pageMargins left="0.7" right="0.7" top="0.75" bottom="0.75" header="0.3" footer="0.3"/>
  <pageSetup paperSize="8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topLeftCell="A7" workbookViewId="0">
      <selection activeCell="D6" sqref="D6"/>
    </sheetView>
  </sheetViews>
  <sheetFormatPr defaultRowHeight="15"/>
  <cols>
    <col min="1" max="1" width="7.42578125" style="18" customWidth="1"/>
    <col min="2" max="2" width="12.140625" style="18" bestFit="1" customWidth="1"/>
    <col min="3" max="3" width="25" style="18" customWidth="1"/>
    <col min="4" max="4" width="31.42578125" style="18" customWidth="1"/>
    <col min="5" max="5" width="16.42578125" style="18" customWidth="1"/>
    <col min="6" max="6" width="17.42578125" style="18" customWidth="1"/>
    <col min="7" max="7" width="17.5703125" style="27" customWidth="1"/>
    <col min="8" max="16384" width="9.140625" style="18"/>
  </cols>
  <sheetData>
    <row r="1" spans="1:7" ht="18.75">
      <c r="A1" s="50" t="s">
        <v>648</v>
      </c>
      <c r="B1" s="50"/>
      <c r="C1" s="50"/>
      <c r="D1" s="50"/>
      <c r="E1" s="50"/>
      <c r="F1" s="50"/>
      <c r="G1" s="50"/>
    </row>
    <row r="2" spans="1:7" ht="37.5">
      <c r="A2" s="6" t="s">
        <v>265</v>
      </c>
      <c r="B2" s="6" t="s">
        <v>266</v>
      </c>
      <c r="C2" s="6" t="s">
        <v>20</v>
      </c>
      <c r="D2" s="6" t="s">
        <v>267</v>
      </c>
      <c r="E2" s="6" t="s">
        <v>2</v>
      </c>
      <c r="F2" s="6" t="s">
        <v>3</v>
      </c>
      <c r="G2" s="6" t="s">
        <v>127</v>
      </c>
    </row>
    <row r="3" spans="1:7" ht="18.75">
      <c r="A3" s="9">
        <v>1</v>
      </c>
      <c r="B3" s="9" t="s">
        <v>649</v>
      </c>
      <c r="C3" s="7" t="s">
        <v>650</v>
      </c>
      <c r="D3" s="8" t="s">
        <v>651</v>
      </c>
      <c r="E3" s="9" t="s">
        <v>553</v>
      </c>
      <c r="F3" s="9" t="s">
        <v>325</v>
      </c>
      <c r="G3" s="24" t="s">
        <v>129</v>
      </c>
    </row>
    <row r="4" spans="1:7" ht="45.75" customHeight="1">
      <c r="A4" s="9">
        <v>2</v>
      </c>
      <c r="B4" s="9" t="s">
        <v>652</v>
      </c>
      <c r="C4" s="7" t="s">
        <v>653</v>
      </c>
      <c r="D4" s="8" t="s">
        <v>654</v>
      </c>
      <c r="E4" s="9" t="s">
        <v>14</v>
      </c>
      <c r="F4" s="9" t="s">
        <v>441</v>
      </c>
      <c r="G4" s="24" t="s">
        <v>129</v>
      </c>
    </row>
    <row r="5" spans="1:7" ht="37.5">
      <c r="A5" s="9">
        <v>3</v>
      </c>
      <c r="B5" s="9" t="s">
        <v>655</v>
      </c>
      <c r="C5" s="7" t="s">
        <v>656</v>
      </c>
      <c r="D5" s="8" t="s">
        <v>657</v>
      </c>
      <c r="E5" s="9" t="s">
        <v>125</v>
      </c>
      <c r="F5" s="9" t="s">
        <v>8</v>
      </c>
      <c r="G5" s="24" t="s">
        <v>128</v>
      </c>
    </row>
    <row r="6" spans="1:7" ht="59.25" customHeight="1">
      <c r="A6" s="9">
        <v>4</v>
      </c>
      <c r="B6" s="9" t="s">
        <v>658</v>
      </c>
      <c r="C6" s="7" t="s">
        <v>659</v>
      </c>
      <c r="D6" s="8" t="s">
        <v>660</v>
      </c>
      <c r="E6" s="9" t="s">
        <v>76</v>
      </c>
      <c r="F6" s="9" t="s">
        <v>8</v>
      </c>
      <c r="G6" s="24" t="s">
        <v>129</v>
      </c>
    </row>
    <row r="7" spans="1:7" ht="37.5">
      <c r="A7" s="9">
        <v>5</v>
      </c>
      <c r="B7" s="9" t="s">
        <v>661</v>
      </c>
      <c r="C7" s="7" t="s">
        <v>662</v>
      </c>
      <c r="D7" s="8" t="s">
        <v>663</v>
      </c>
      <c r="E7" s="9" t="s">
        <v>13</v>
      </c>
      <c r="F7" s="9" t="s">
        <v>11</v>
      </c>
      <c r="G7" s="24" t="s">
        <v>128</v>
      </c>
    </row>
    <row r="8" spans="1:7" ht="37.5">
      <c r="A8" s="9">
        <v>6</v>
      </c>
      <c r="B8" s="9" t="s">
        <v>664</v>
      </c>
      <c r="C8" s="7" t="s">
        <v>665</v>
      </c>
      <c r="D8" s="8" t="s">
        <v>666</v>
      </c>
      <c r="E8" s="9" t="s">
        <v>14</v>
      </c>
      <c r="F8" s="9" t="s">
        <v>11</v>
      </c>
      <c r="G8" s="24" t="s">
        <v>128</v>
      </c>
    </row>
    <row r="9" spans="1:7" ht="37.5">
      <c r="A9" s="9">
        <v>7</v>
      </c>
      <c r="B9" s="9" t="s">
        <v>667</v>
      </c>
      <c r="C9" s="7" t="s">
        <v>668</v>
      </c>
      <c r="D9" s="8" t="s">
        <v>669</v>
      </c>
      <c r="E9" s="9" t="s">
        <v>79</v>
      </c>
      <c r="F9" s="9" t="s">
        <v>11</v>
      </c>
      <c r="G9" s="24" t="s">
        <v>129</v>
      </c>
    </row>
    <row r="10" spans="1:7" ht="37.5">
      <c r="A10" s="9">
        <v>8</v>
      </c>
      <c r="B10" s="9" t="s">
        <v>670</v>
      </c>
      <c r="C10" s="7" t="s">
        <v>15</v>
      </c>
      <c r="D10" s="11" t="s">
        <v>671</v>
      </c>
      <c r="E10" s="9" t="s">
        <v>79</v>
      </c>
      <c r="F10" s="9" t="s">
        <v>17</v>
      </c>
      <c r="G10" s="24" t="s">
        <v>128</v>
      </c>
    </row>
  </sheetData>
  <mergeCells count="1">
    <mergeCell ref="A1:G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SUMMARY</vt:lpstr>
      <vt:lpstr>CAT-1</vt:lpstr>
      <vt:lpstr>CAT-2</vt:lpstr>
      <vt:lpstr>CAT-3</vt:lpstr>
      <vt:lpstr>CAT-4</vt:lpstr>
      <vt:lpstr>CAT-5</vt:lpstr>
      <vt:lpstr>CAT 6</vt:lpstr>
      <vt:lpstr>CAT 7</vt:lpstr>
      <vt:lpstr>CAT 8</vt:lpstr>
      <vt:lpstr>CAT 9</vt:lpstr>
      <vt:lpstr>CAT 10</vt:lpstr>
      <vt:lpstr>CAT 11</vt:lpstr>
      <vt:lpstr>CAT 12</vt:lpstr>
      <vt:lpstr>'CAT 11'!Print_Area</vt:lpstr>
      <vt:lpstr>'CAT 12'!Print_Area</vt:lpstr>
      <vt:lpstr>'CAT 9'!Print_Area</vt:lpstr>
      <vt:lpstr>'CAT-1'!Print_Area</vt:lpstr>
      <vt:lpstr>'CAT-2'!Print_Area</vt:lpstr>
      <vt:lpstr>'CAT-3'!Print_Area</vt:lpstr>
      <vt:lpstr>'CAT 11'!Print_Titles</vt:lpstr>
      <vt:lpstr>'CAT 12'!Print_Titles</vt:lpstr>
      <vt:lpstr>'CAT 9'!Print_Titles</vt:lpstr>
      <vt:lpstr>'CAT-1'!Print_Titles</vt:lpstr>
      <vt:lpstr>'CAT-2'!Print_Titles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 Gautam</dc:creator>
  <cp:lastModifiedBy>Lenovo</cp:lastModifiedBy>
  <cp:lastPrinted>2016-10-07T10:59:45Z</cp:lastPrinted>
  <dcterms:created xsi:type="dcterms:W3CDTF">2016-09-29T11:44:40Z</dcterms:created>
  <dcterms:modified xsi:type="dcterms:W3CDTF">2016-10-07T11:01:29Z</dcterms:modified>
</cp:coreProperties>
</file>